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extended-properties" Target="docProps/app.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610" windowHeight="0" activeTab="5"/>
  </bookViews>
  <sheets>
    <sheet name="LTCHQRP" sheetId="6" r:id="rId1"/>
    <sheet name="IRFQRP" sheetId="5" r:id="rId2"/>
    <sheet name="HH QRP" sheetId="4" r:id="rId3"/>
    <sheet name="Hospice QRP" sheetId="3" r:id="rId4"/>
    <sheet name="SNF QRP" sheetId="2" r:id="rId5"/>
    <sheet name="SNF VBP" sheetId="7" r:id="rId6"/>
  </sheets>
  <externalReferences>
    <externalReference r:id="rId7"/>
  </externalReferences>
  <definedNames>
    <definedName name="_xlnm._FilterDatabase" localSheetId="2" hidden="1">'HH QRP'!$A$1:$M$80</definedName>
    <definedName name="_xlnm._FilterDatabase" localSheetId="3" hidden="1">'Hospice QRP'!$A$1:$K$12</definedName>
    <definedName name="_xlnm._FilterDatabase" localSheetId="1" hidden="1">IRFQRP!$A$1:$M$19</definedName>
    <definedName name="_xlnm._FilterDatabase" localSheetId="0" hidden="1">LTCHQRP!$A$1:$M$18</definedName>
    <definedName name="_xlnm._FilterDatabase" localSheetId="4" hidden="1">'SNF QRP'!$A$1:$M$8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2" l="1"/>
  <c r="L2" i="2"/>
  <c r="K2" i="2"/>
</calcChain>
</file>

<file path=xl/sharedStrings.xml><?xml version="1.0" encoding="utf-8"?>
<sst xmlns="http://schemas.openxmlformats.org/spreadsheetml/2006/main" count="1717" uniqueCount="633">
  <si>
    <t>NQF ID</t>
  </si>
  <si>
    <t>Measure Title</t>
  </si>
  <si>
    <t>NQF Status</t>
  </si>
  <si>
    <t>Measure Description</t>
  </si>
  <si>
    <t>Numerator</t>
  </si>
  <si>
    <t>Denominator</t>
  </si>
  <si>
    <t>Exclusions</t>
  </si>
  <si>
    <t>Type</t>
  </si>
  <si>
    <t>Implementation Status</t>
  </si>
  <si>
    <t>National Quality Strategy (NQS) Domain</t>
  </si>
  <si>
    <t>PAC/LTC Core Concept</t>
  </si>
  <si>
    <t>IMPACT Act</t>
  </si>
  <si>
    <t>IMPACT Act Domain</t>
  </si>
  <si>
    <t>Rates</t>
  </si>
  <si>
    <t>0138</t>
  </si>
  <si>
    <t>National Healthcare Safety Network (NHSN)
Catheter-Associated Urinary Tract Infection
(CAUTI) Outcome Measure</t>
  </si>
  <si>
    <t>Endorsed</t>
  </si>
  <si>
    <t>Standardized Infection Ratio (SIR) of healthcare-associated, catheter-associated urinary tract infections (UTI) will be calculated among patients in bedded inpatient care locations, except level II or level III neonatal intensive care units (NICU. 
This includes acute care general hospitals, long-term acute care hospitals, rehabilitation hospitals, oncology hospitals, and behavior health hospitals.</t>
  </si>
  <si>
    <t xml:space="preserve"> Total number of observed healthcare-associated CAUTI among patients in bedded inpatient care locations (excluding patients in Level II or III neonatal ICUs).</t>
  </si>
  <si>
    <t xml:space="preserve"> Total number of indwelling urinary catheter days for each location under surveillance for CAUTI during the data period.</t>
  </si>
  <si>
    <t>CAUTIs present on admission are not considered HAIs. Condom or straight in-and-out catheters are not included nor are nephrostomy tubes, ileoconduits, or suprapubic catheters</t>
  </si>
  <si>
    <t>Outcome</t>
  </si>
  <si>
    <t>Implemented</t>
  </si>
  <si>
    <t>Making Care Safer by Reducing Harm Caused in the Delivery of Care</t>
  </si>
  <si>
    <t>Infection Rates</t>
  </si>
  <si>
    <t xml:space="preserve">No </t>
  </si>
  <si>
    <t>No data publicly reported</t>
  </si>
  <si>
    <t>0139</t>
  </si>
  <si>
    <t>National Healthcare Safety Network (NHSN) Central line-associated Bloodstream Infection (CLABSI) Outcome Measure</t>
  </si>
  <si>
    <t xml:space="preserve"> Standardized Infection Ratio (SIR) of healthcare-associated, central line-associated bloodstream infections (CLABSI) will be calculated among patients in bedded inpatient care locations. 
This includes acute care general hospitals, long-term acute care hospitals, rehabilitation hospitals, oncology hospitals, and behavioral health hospitals.</t>
  </si>
  <si>
    <t>Total number of observed healthcare-associated CLABSI among patients in bedded inpatient care locations.</t>
  </si>
  <si>
    <t>Total number of central line days for each location under surveillance for CLABSI during the data period.</t>
  </si>
  <si>
    <t>1. CLABSIs present on admission are not considered HAIs. 2. Pacemaker wires and other non-lumened devices inserted into central blood vessels or the heart are excluded as CLs.  3. Peripheral intravenous lines are excluded from this measure 4.The following devices are not considered central lines: Extracorporeal membrane oxygenation (ECMO), Femoral arterial catheters, Intra-aortic balloon pump (IABP) devices, Hemodialysis reliable outflow (HeRO) dialysis catheters</t>
  </si>
  <si>
    <t>0431</t>
  </si>
  <si>
    <t>Influenza Vaccination Coverage Among Healthcare Personnel</t>
  </si>
  <si>
    <t>Percentage of healthcare personnel (HCP) who receive the influenza vaccination.</t>
  </si>
  <si>
    <t>HCP in the denominator population who during the time from October 1 (or when the vaccine became available) through March 31 of the following year: (a) received an influenza vaccination administered at the healthcare facility, or reported in writing (paper or electronic) or provided documentation that influenza vaccination was received elsewhere; or (b) were determined to have a medical contraindication/condition of severe allergic reaction to eggs or to other component(s) of the vaccine, or history of Guillain-Barré Syndrome within 6 weeks after a previous influenza vaccination; or (c) declined influenza vaccination; or (d) persons with unknown vaccination status or who do not otherwise meet any of the definitions of the above-mentioned numerator categories. Numerators are to be calculated separately for each of the above groups.</t>
  </si>
  <si>
    <t>Number of HCP who are working in the healthcare facility for at least 1 working day between October 1 and March 31 of the following year, regardless of clinical responsibility or patient contact. Denominators are to be calculated separately for: (a) Employees: all persons who receive a direct paycheck from the reporting facility (i.e., on the facility’s payroll). (b) Licensed independent practitioners: include physicians (MD, DO), advanced practice nurses, and physician assistants only who are affiliated with the reporting facility who do not receive a direct paycheck from the reporting facility. (c) Adult students/trainees and volunteers: include all adult students/trainees and volunteers who do not receive a direct paycheck from the reporting facility.</t>
  </si>
  <si>
    <t>None</t>
  </si>
  <si>
    <t>Process</t>
  </si>
  <si>
    <t>Working with Communities to Promote Wide Use of Best Practices to Enable Healthy Living</t>
  </si>
  <si>
    <t>0678</t>
  </si>
  <si>
    <t>Percent of Residents or Patients with Pressure Ulcers That Are New or Worsened (Short-Stay)</t>
  </si>
  <si>
    <t xml:space="preserve">This quality measure reports the percent of patients/short-stay residents with Stage 2-4 pressure ulcers that are new or worsened since admission. </t>
  </si>
  <si>
    <t>The numerator is the number of stays for which the discharge assessment indicates one or more new or worsened Stage 2-4 pressure ulcers compared to the admission assessment.
1)  Stage 2 (M0800A) &gt; 0, OR  
2)  Stage 3 (M0800B) &gt; 0, OR 
3)  Stage 4 (M0800C) &gt; 0</t>
  </si>
  <si>
    <t xml:space="preserve">The denominator is the number of patient stays with both an admission and discharge LTCH CARE Data Set assessment, except those who meet the exclusion criteria. </t>
  </si>
  <si>
    <t>1. Patient stay is excluded if data on new or worsened Stage 2, 3, and 4 pressure ulcers are missing on the planned or unplanned discharge assessment; i.e., M0800A = [-] and M0800B = [-] and M0800C = [-]. 
2. Patient stay is excluded if the patient died during the LTCH stay; i.e., A0250 = [12].
3. Patient stay is excluded if there is no admission assessment available to derive data for risk adjustment (covariates).</t>
  </si>
  <si>
    <t>Pressure Ulcers</t>
  </si>
  <si>
    <t xml:space="preserve">Yes </t>
  </si>
  <si>
    <t>Skin integrity and changes in skin integrity</t>
  </si>
  <si>
    <t>National Healthcare Safety Network (NHSN) Facility-Wide Inpatient Hospital-onset Methicillin-resistant Staphylococcus aureus (MRSA) Bacteremia Outcome Measure</t>
  </si>
  <si>
    <t>Standardized infection ratio (SIR) of hospital-onset unique blood source MRSA Laboratory-identified events (LabID events) among all inpatients in the facility</t>
  </si>
  <si>
    <t>Total number of observed hospital-onset unique blood source MRSA LabID events among all inpatients in the facility</t>
  </si>
  <si>
    <t>Total number of expected hospital-onset unique blood source MRSA LabID events, calculated using the facility´s number of inpatient days, bedsize, affiliation with medical school, and community-onset MRSA bloodstream infection admission prevalence rate.</t>
  </si>
  <si>
    <t>Data from patients who are not assigned to an inpatient bed are excluded from the denominator counts. These include outpatient clinic and emergency department visits.</t>
  </si>
  <si>
    <t>Finalized</t>
  </si>
  <si>
    <t>National Healthcare Safety Network (NHSN) Facility-wide Inpatient Hospital-onset Clostridium difficile Infection (CDI) Outcome Measure</t>
  </si>
  <si>
    <t>Standardized infection ratio (SIR) of hospital-onset CDI Laboratory-identified events (LabID events) among all inpatients in the facility, excluding well-baby nurseries and neonatal intensive care units (NICUs)</t>
  </si>
  <si>
    <t>Total number of observed hospital-onset CDI LabID events among all inpatients in the facility, excluding well baby-nurseries and NICUs</t>
  </si>
  <si>
    <t>Total number of expected hospital-onset CDI LabID events, calculated using the facility´s number of inpatient days, bedsize, affiliation with medical school, microbiological test used to identify C. difficile, and community-onset CDI admission prevalence rate</t>
  </si>
  <si>
    <t>Data from patients who are not assigned to an inpatient bed are excluded from the denominator counts, including outpatient clinic and emergency department visits. Additionally, data from well-baby nurseries and NICUs are excluded from the denominator count.</t>
  </si>
  <si>
    <t>All-Cause Unplanned Readmission Measure for 30 Days Post-Discharge from Long-Term Care Hospitals</t>
  </si>
  <si>
    <t>This measure estimates the risk-standardized rate of unplanned, all-cause readmissions for patients discharged from a Long-Term Care Hospital (LTCH) who were readmitted to a short-stay acute-care hospital or an LTCH, within 30 days of an LTCH discharge.</t>
  </si>
  <si>
    <t>The numerator is mathematically related to the number of patients in the target population who have
the event of an unplanned readmission in the 30- day post-discharge window. The measure does not have a simple form for the
numerator and denominator—that is, the risk adjustment method used does not make the observed number of readmissions the
numerator and a predicted number the denominator. Instead, the numerator is the risk-adjusted estimate of the number of
unplanned readmissions that occurred within 30 days from discharge. This estimate includes risk adjustment for patient
characteristics and a statistical estimate of the facility effect beyond patient mix.</t>
  </si>
  <si>
    <t>The denominator is computed with the same model used for the numerator. It is the model
developed using all non-excluded LTCH stays in the national data. For a particular facility the model is applied to the patient
population, but the facility effect term is 0. In effect, it is the number of readmissions that would be expected for that patient
population at the average LTCH. The measure includes all the LTCH stays in the measurement period that are observed in national
Medicare FFS data and do not fall into an excluded category.</t>
  </si>
  <si>
    <t>The following are the measure’s denominator exclusions, including the rationale for exclusion:
1.LTCH patients who died during the LTCH stay.
Rationale: A post-discharge readmission measure is not relevant for patients who died during their LTCH stay.
2.LTCH patients less than 18 years old.
Rationale: LTCH patients under 18 years old are not included in the target population for this measure. Pediatric patients are
relatively few and may have different patterns of care from adults.
3.LTCH patients who were transferred at the end of a stay to another LTCH or short-term acute-care hospital.
Rationale: Patients who were transferred to another LTCH or short-term acute-care hospital are excluded from this measure
because the transfer suggests that either their LTCH treatment has not been completed or that their condition worsened, requiring a
transfer back to the acute care setting. The intent of the measure is to follow patients deemed well enough to be discharged to a
less intensive care setting (i.e., discharged to less intense levels of care or to the community).
4.Patients who were not continuously enrolled in Part A FFS Medicare for the 12 months prior to the LTCH stay admission date, and
at least 30 days after LTCH stay discharge date.
Rationale: The adjustment for certain comorbid conditions in the measure requires information on acute inpatient bills for 1 year
prior to the LTCH admission, and readmissions must be observable in the observation window following discharge. Patients without
Part A coverage or who are enrolled in Medicare Advantage plans will not have complete inpatient claims in the system. 5.Patients who did not have a short-term acute-care stay within 30 days prior to an LTCH stay admission date.
Rationale: This measure requires information from the prior short-term acute-care stay in the elements used for risk adjustment.
6.LTCH patients discharged against medical advice (AMA).
Rationale: Patients discharged AMA are excluded because these patients have not completed their full course of treatment in the
opinion of the facility.
7.LTCH patients for whom the prior short-term acute-care stay was for nonsurgical treatment of cancer.
Rationale: Consistent with the HWR Measure, patients for whom the prior short-term acute-care stay was for nonsurgical treatment
of cancer are excluded because these patients were identified as following a very different trajectory after discharge, with a
particularly high mortality rate.
8.LTCH stays with data that are problematic (e.g., anomalous records for hospital stays that overlap wholly or in part or are
otherwise erroneous or contradictory).
Rationale: This measure requires accurate information from the LTCH stay and prior short-term acute-care stays in the elements
used for risk adjustment. No-pay LTCH stays involving exhaustion of Part A benefits are also excluded.</t>
  </si>
  <si>
    <t>Avoidable Admissions</t>
  </si>
  <si>
    <t>All-condition risk-adjusted potentially preventable hospital readmissions rates</t>
  </si>
  <si>
    <t>Percent of Long-Term Care Hospital Patients with an Admission and Discharge Functional Assessment and a Care Plan That Addresses Function</t>
  </si>
  <si>
    <t>This quality measure reports the percent of patients with an admission and a discharge functional assessment and a careplan that addresses function.</t>
  </si>
  <si>
    <t>The numerator for this quality measure is the number of LTCH patients with complete functional assessment data and at least one self-care or mobility goal.</t>
  </si>
  <si>
    <t>The denominator is the number of LTCH patients discharged during the targeted 12 month (i.e., 4 quarters) time period</t>
  </si>
  <si>
    <t>Promoting Effective Communication and Coordination of Care</t>
  </si>
  <si>
    <t>Functional and Cognitive Status Assessment</t>
  </si>
  <si>
    <t>Functional status, cognitive function, and changes in function and cognitive function</t>
  </si>
  <si>
    <t>Application of Percent of Long-Term Care Hospital Patients with an Admission and Discharge Functional Assessment and a Care Plan That Addresses Function</t>
  </si>
  <si>
    <t>The cross-setting function quality measure is a process measure that is an application of the quality measure Percent of Long-Term Care Hospital (LTCH) Patients with an Admission and Discharge Functional Assessment and a Care Plan that Addresses Function (NQF #2631). This quality measure reports the percent of patients/residents with an admission and a discharge functional assessment and a care plan that addresses function.</t>
  </si>
  <si>
    <t>The numerator for this quality measure is the number of patient/resident stays with functional assessment data for each self-care and mobility activity and at least one self-care or mobility goal.</t>
  </si>
  <si>
    <t>The denominator is the number of LTCH patient stays.</t>
  </si>
  <si>
    <t>Functional Outcome Measure: change in mobility among Long-term Care Hospital patients requiring ventilator support</t>
  </si>
  <si>
    <t>Change in mobility score between admission and discharge among patients requiring ventilator support on admission</t>
  </si>
  <si>
    <t>The measure does not have a simple form for the numerator and denominator. This measure estimates the risk-adjusted change in mobility score between admission and discharge among LTCH patients requiring ventilator support at admission. The change in mobility score is calculated as the difference between the discharge mobility score and the admission mobility score.</t>
  </si>
  <si>
    <t>The denominator for this quality measure is the number of LTCH patients requiring ventilator support at the time of admission to the LTCH and discharged during the targeted 24 month (i.e. 8 quarters) time period, except those who meet the exclusion criteria.</t>
  </si>
  <si>
    <t>1) Patients with incomplete stays: 
Rationale: It can be challenging to gather accurate discharge functional assessment data for patients who experience incomplete stays. Patients with incomplete stays include patients who are unexpectedly discharged to an acute-care setting (Inpatient Prospective Payment System or Inpatient Psychiatric Hospital) because of a medical emergency or psychiatric condition, patients transferred to another LTCH facility, patients who leave the LTCH against medical advice, patients who die, and patients with a length of stay less than 3 days. 
2) Patients discharged to hospice: 
Rationale: Patients discharged to hospice are excluded because functional improvement may not be a goal for these patients.
3) Patients with progressive neurological conditions, including amyotrophic lateral sclerosis, multiple sclerosis, Parkinson’s disease, and Huntington’s chorea: 
Rationale: These patients are excluded because they may have functional decline or less predictable function trajectories.
4) Patients in coma, persistent vegetative state, complete tetraplegia, and locked-in syndrome:
Rationale: The patients are excluded because they may have limited or less predictable mobility recovery. 
5) Patients younger than age 21:
Rationale: There is only limited evidence published about functional outcomes for individuals younger than 21.
6) Patients who are coded as independent on all the CARE mobility items at admission:
Rationale: These patients are excluded because no improvement in mobility skills can be measured with the mobility items used in this quality measure.</t>
  </si>
  <si>
    <t>0674</t>
  </si>
  <si>
    <t>Application of Percent of Residents Experiencing One or More Falls with Major Injury (Long Stay)</t>
  </si>
  <si>
    <t>This quality measure reports the percentage of patient/resident stays with where one or more falls with major injury (defined as bone fractures, joint dislocations, closed head injuries with altered consciousness, or subdural hematoma) were reported during the SNF, LTCH, or IRF stay.</t>
  </si>
  <si>
    <t>The numerator is the number of patient stays with planned or unplanned discharge or expired assessment during the selected time window who experienced one or more falls that resulted in major injury.</t>
  </si>
  <si>
    <t>The denominator is the number of patient stays with a discharge or expired assessment (A0250=10, 11, 12) during the selected time window, except those who meet the exclusion criteria.</t>
  </si>
  <si>
    <t>Patient stay is excluded if falls with major injury data is missing (J1900C = [-]) on the unplanned or planned discharge or expired assessment during the selected time window.</t>
  </si>
  <si>
    <t>Falls</t>
  </si>
  <si>
    <t>Incidence of major falls</t>
  </si>
  <si>
    <t>0680</t>
  </si>
  <si>
    <t>Percent of Residents or Patients Who Were Assessed and Appropriately Given the Seasonal Influenza Vaccine (Short-Stay)</t>
  </si>
  <si>
    <t>The measure reports the percentage of residents or patients who are assessed and appropriately given the seasonal influenza vaccine.</t>
  </si>
  <si>
    <t>The numerator is the number of residents or patients in the denominator sample who, during the numerator time window, meet any of the following criteria: (1) those who received the seasonal influenza  during the most recently-completed influenza vaccination season, either in the facility/hospital or outside the facility/hospital; (2) those who were offered but declined the seasonal influenza vaccine; or (3) those who were ineligible due to contraindication(s). The numerator time window coincides with the most recently-completed seasonal influenza vaccination season (which begins on October 1, or when the vaccine first becomes available, and ends on March 31 of the following year).
Each criterion in the numerator is computed and reported separately.</t>
  </si>
  <si>
    <t>The denominator consists of patients or short-stay residents aged 180 days of age and older on target date of assessment who were in the facility/hospital for at least one day during the denominator time window. The denominator time window is defined as the most recently-completed influenza vaccination season, which begins on October 1 and ends on March 31 of the following year. This measure is based on the NQF´s National Voluntary Standards for Influenza and Pneumococcal Immunizations.
Note: The IRF-PAI data are submitted for Medicare patients only.</t>
  </si>
  <si>
    <t>Residents or patients whose age is 179 days or less on target date of selected influenza vaccination assessment are excluded. Facilities with denominator counts of less than 20 residents/patients in the sample will be excluded from public reporting owing to small sample size.</t>
  </si>
  <si>
    <t>N/A</t>
  </si>
  <si>
    <t>National Healthcare Safety Network (NHSN)Ventilator-Associated Event (VAE) Outcome Measure</t>
  </si>
  <si>
    <t>Not Endorsed</t>
  </si>
  <si>
    <t>Ventilator-associated events (VAEs) among adult patients, &gt;=18 years old, in acute and long-term acute care hospitals and inpatient rehabilitation facilities, receiving conventional mechanical ventilator support for &gt;=3 calendar days. The Standardized Infection Ratio (SIR) is calculated by dividing the number of observed events by the number of expected (or predicted) events. The number of predicted events, in the context of statistical prediction, is calculated using VAE rates from a standard population during a baseline time period as reported in the NHSN Report.</t>
  </si>
  <si>
    <t xml:space="preserve">The SIR numerator is number of observed events VAEs which is comprised of VACs (Ventilator- Associated Condition) or IVACs (Infection-related Ventilator-Associared Complication) or PVAPs (Possible Ventilator-Associated Pneumonia </t>
  </si>
  <si>
    <t>The SIR denominator is the  number of expected (or predicted) events--VACs or IVACs or PVAPs.</t>
  </si>
  <si>
    <t>Patients receiving non-conventional (rescue) mechanical ventilation therapies are excluded.  Rescue mechanical ventilation therapies that are excluded from VAC and IVAC surveillance include (but are not limited to) the following: high-frequency mechanical ventilation, mechanical ventilation in the prone position, and extracorporeal membrane oxygenation.</t>
  </si>
  <si>
    <t>Discharge to Community-Post Acute Care Long-Term Care Hospital Quality Reporting Program</t>
  </si>
  <si>
    <t xml:space="preserve">This measure assesses successful discharge to the community from a PAC setting, with successful discharge to the community including no unplanned rehospitalizations and no death in the 31 days following discharge. Specifically, this proposed measure reports an LTCH’s risk-standardized rate of Medicare FFS patients who are discharged to the community following an LTCH stay, and do not have an  unplanned readmission to an acute care hospital or LTCH in the 31 days following discharge to community, and who remain alive during the 31 days following discharge to community. Community, for this measure, is defined as home/selfcare, with or without home health services, based on Patient Discharge Status Codes 01, 06, 81, and 86 on the Medicare FFS claim.
</t>
  </si>
  <si>
    <t>The measure does not have a simple form for the numerator and denominator—that is, the risk adjustment method does not make the observed number of community discharges the numerator, and a predicted number the denominator. The measure numerator is the risk-adjusted estimate of the number of patients/residents who are discharged to the community, do not have an unplanned readmission to an acute care hospital or LTCH in the 31-day post-discharge observation window, and who remain alive during the post-discharge observation window. This estimate starts with the observed discharges to community, and is risk adjusted for patient/resident characteristics and a statistical estimate of the facility effect beyond case mix.</t>
  </si>
  <si>
    <t xml:space="preserve">The denominator for the discharge to community measure is the risk-adjusted expected number of discharges to community. This estimate includes risk adjustment for patient/resident characteristics with the facility effect removed. The “expected” number of discharges to community is the predicted number of risk-adjusted discharges to community if the same patients/residents were treated at the average facility appropriate to the measure.
</t>
  </si>
  <si>
    <t>1. Age under 18 years
2. No short-term acute care stay within the 30 days preceding an IRF, SNF, or LTCH admission
3. Discharges to psychiatric hospital
4. Discharges against medical advice
5. Discharges to disaster alternative care sites or federal hospitals
6. Discharges to court/law enforcement
7. Patients/residents discharged to hospice, and those with a post-discharge hospice benefit
8. Patients/residents not continuously enrolled in Part A FFS Medicare for the 12 months prior to the post-acute admission date, and at least 31 days after post-acute discharge date
9. Patients/residents whose prior short-term acute care stay was for non-surgical treatment of cancer
10. Post-acute stays that end in transfer to the same level of care
11. Post-acute stays with claims data that are problematic (e.g., anomalous records for stays that overlap wholly or in part, or are otherwise erroneous or contradictory)
12. Planned discharges to an acute or LTCH setting
13. Medicare Part A benefits exhausted
14. Patients/residents who received care from a facility located outside of the United States, Puerto Rico or a U.S. territory
15. Swing Bed Stays in Critical Access Hospitals (SNF setting only)</t>
  </si>
  <si>
    <t>Effective Transitions of Care</t>
  </si>
  <si>
    <t>Discharge to community</t>
  </si>
  <si>
    <t>Drug Regimen Review Conducted with Follow-Up for Identified Issues-PAC LTCH QRP</t>
  </si>
  <si>
    <t xml:space="preserve">This measure assesses whether PAC providers were responsive to potential or actual clinically significant medication issue(s) when such issues were identified. Specifically, the quality measure reports the percentage of patient stays in which a drug regimen review was conducted at the time of admission and timely follow-up with a physician occurred each time potential clinically significant medication issues were identified throughout that stay. </t>
  </si>
  <si>
    <t xml:space="preserve">The number of stays for which the LTCH CARE Data Set indicated all of the following are each true: 1) The facility conducted a drug regimen review at the admission (N2001= [0,1]) or patient is not taking any medications (N2001= [9]), and 2) If potential clinically significant medication issues were identified at the admission (N2001 = [1]), then the facility contacted a physician (or physician-designee) by midnight of the next calendar day and completed prescribed/recommended actions in response to the identified issues (N2003= [1]), and 3) The facility contacted a physician (or physician-designee) and completed prescribed/recommended actions by midnight of the next calendar day each time potential clinically significant medication issues were identified since the admission (N2005 = [1]) or no potential clinically significant medications issues were identified since the admission (N2005 = [9]). </t>
  </si>
  <si>
    <t>The number of patient stays with a discharge or expired assessment (A0250=10, 11, 12) during the reporting period.</t>
  </si>
  <si>
    <t>Making Care Safer by Reducing Harm Caused in the Delivery of Care; Promoting Effective Communication and Coordination of Care</t>
  </si>
  <si>
    <t>Inappropriate medicine use</t>
  </si>
  <si>
    <t>Medication Reconciliation</t>
  </si>
  <si>
    <t>Medicare Spending Per Beneficiary – Post-Acute Care (PAC) Long-Term Care Hospital
Measure</t>
  </si>
  <si>
    <t>The MSPB-PAC measures evaluate PAC providers’ resource use relative to the resource use of the national median PAC provider of the same type.  Within each measure, a given PAC provider is only compared to other providers in the same setting. Specifically, the measures assess the Medicare spending performed by the PAC provider and other healthcare providers during an MSPB-PAC episode. The measure is calculated as the ratio of the payment-standardized, risk-adjusted MSPB-PAC Amount for each PAC provider divided by the episode-weighted median MSPB-PAC Amount across all PAC providers of the same type.</t>
  </si>
  <si>
    <t>The numerator for a PAC provider's MSPB-PAC measure is the MSPB-PAC Amount - the average risk-adjusted episode spending across all epiosdes for the attributed provider, multiplied by the national average episode spending level for all PAC providers in the same setting. To calculate the MSPB-PAC Amount, one calculates the average of the ratio of the standardized episode spending over the expected episode spending, and then multiplies this quantity by the average episode spending level across all PAC providers of the same type.</t>
  </si>
  <si>
    <t>The denominator for a PAC provider’s MSPB-PAC measure is the episode-weighted national median of the MSPB-PAC Amounts across all PAC providers in the same setting.</t>
  </si>
  <si>
    <t>(1) Any episode that is triggered by a PAC claim outside the 50 states, D.C., Puerto Rico, and U.S. Territories.
This exclusion ensures that complete claims data are available for each provider.
(2) Any episode where the claim(s) constituting the attributed PAC provider’s treatment have a standard allowed amount of zero or where the standard allowed amount cannot be calculated. (3) Any episode in which a patient is not enrolled in Medicare FFS for the entirety of a 90-day lookback period (i.e., a 90-day period prior to the episode trigger) plus episode window (including where a beneficiary dies), or is enrolled in Part C for any part of the lookback period plus episode window. (4) Any episode in which a patient has a primary payer other than Medicare for any part of the 90-day lookback period plus episode window. (5) Any episode where the claim(s) constituting the attributed PAC provider’s treatment include at least one related condition code indicating that it is not a prospective payment system bill.</t>
  </si>
  <si>
    <t>Cost/Resource</t>
  </si>
  <si>
    <t>Making Quality Care More Affordable</t>
  </si>
  <si>
    <t>Resource use measures, including total estimated Medicare spending per beneficiary</t>
  </si>
  <si>
    <t>Potentially Preventable 30-Day Post-Discharge Readmission Measure for LTCH QRP.</t>
  </si>
  <si>
    <t>This set of potentially preventable readmission (PPR) measures for post-acute care (PAC) estimates the risk-standardized rate of unplanned, potentially preventable readmissions for patients (Medicare fee-for-service [FFS] beneficiaries) who receive services in one of the following post-acute care provider types: skilled nursing facilities (SNFs), inpatient rehabilitation facilities (IRFs), and long-term care hospitals (LTCH). This measure is conceptualized uniformly across the PAC settings, in terms of the definition of the PPR outcome, the approach to risk adjustment, and the measure calculation.</t>
  </si>
  <si>
    <t>The numerator is mathematically related to the number of patients in the target population who have the event of a potentially preventable readmission in the 30-day post-discharge window. The measure does not have a simple form for the numerator and denominator—that is, the risk adjustment method used does not make the observed number of potentially preventable readmissions the numerator and a predicted number the denominator. Instead, the numerator is the risk-adjusted estimate of the number of potentially preventable readmissions that occurred within 30 days from discharge. This estimate includes risk adjustment for patient characteristics and a statistical estimate of the facility effect beyond patient mix.</t>
  </si>
  <si>
    <t>The risk-adjusted expected number of readmissions. This estimate includes risk adjustment for patient characteristics with the facility effect removed. The “expected” number of readmissions is the predicted number of risk-adjusted readmissions if the same patients were treated at the average PAC provider appropriate to the measure.</t>
  </si>
  <si>
    <t>Patients/residents who died during the SNF/IRF/LTCH stay.  Patients/residents less than 18 years old. Patients/residents who were transferred at the end of a stay to another SNF/IRF/LTCH or short-term acute care hospital. Patients/residents who were not continuously enrolled in Part A FFS Medicare for the 12 months prior to the SNF/IRF/LTCH admission date, and at least 30 days after SNF/IRF/LTCH discharge date. Patients/residents who did not have a short-term acute-care stay within 30 days prior to a SNF/IRF/LTCH admission date. Patients/residents discharged against medical advice (AMA). Patients/residents for whom the prior short-term acute-care stay was for nonsurgical treatment of cancer. Patients/residents who were transferred to a federal hospital from the PAC facility. Patients/residents who received care from a provider located outside of the United States, Puerto Rico, or a U.S. territory. SNF/IRF/LTCH stays with data that are problematic (e.g., anomalous records for hospital stays that overlap wholly or in part, or are otherwise erroneous or contradictory). This also includes SNF stays for patients who exhausted their Medicare benefits for SNF coverage. SNF stays in which the prior proximal hospitalization was for pregnancy.</t>
  </si>
  <si>
    <t xml:space="preserve">The measure reports the percentage of residents or patients who are assessed and appropriately given the seasonal influenza vaccine.
This measure includes residents or patients 180 days of age or older on target date of assessment in the denominator. The measure is based on data from the Minimum Data Set (MDS) 3.0 assessments of nursing home residents, Inpatient Rehabilitation Facility Patient Assessment Instrument (IRF-PAI) Version 1.2 assessments for Inpatient Rehabilitation Facility (IRF) patients, and the Long-Term Care Hospital (LTCH) Continuity Assessment Record &amp; Evaluation (CARE) Data Set Version 2.01 assessments of LTCH patients.
Data are collected in each of these three settings using standardized items across the three assessment instruments. For the nursing homes/skilled nursing facilities, the measure is limited to short-stay residents, identified as residents who have had 100 or fewer days of nursing facility care. For the LTCHs, this measure will include all patients, irrespective of a patient’s length of stay. For IRFs, this measure will include all Medicare Part A and Part C patients, irrespective of a patient’s length of stay. 
This measure mirrors the NQF standard specifications that were developed to achieve a uniform approach to data collection across healthcare settings and populations by addressing who is included in and excluded from the target denominator population, who is included in and excluded from the numerator population, time window for measurement and time window for vaccinations. National Quality Forum. (2008, December).
</t>
  </si>
  <si>
    <t>The numerator is the number of residents or patients in the denominator sample who, during the numerator time window, meet any of the following criteria: (1) those who received the seasonal influenza vaccine during the most recently-completed influenza vaccination season, either in the facility/hospital or outside the facility/hospital; (2) those who were offered but declined the seasonal influenza vaccine; or (3) those who were ineligible due to contraindication(s). The numerator time window coincides with the most recently-completed seasonal influenza vaccination season (which begins on October 1, or when the vaccine first becomes available, and ends on March 31 of the following year).
Each criterion in the numerator is computed and reported separately.</t>
  </si>
  <si>
    <t>Best Practices of Healthy Living</t>
  </si>
  <si>
    <t xml:space="preserve">Infection Rates </t>
  </si>
  <si>
    <t>No</t>
  </si>
  <si>
    <t xml:space="preserve">Endorsed </t>
  </si>
  <si>
    <t>This quality measure reports the percent of patients/short-stay residents with Stage 2-4 pressure ulcers that are new or worsened since admission. The measure is calculated using data from the MDS 3.0 assessment instrument for SNF residents. For residents in a SNF, the measure is calculated by examining all assessments during an episode of care for reports of Stage 2-4 pressure ulcers that were not present or were at a lesser stage since admission. For SNF residents, this measure is restricted to the short-stay population defined as those who have accumulated 100 or fewer days in the SNF as of the end of the measure time window.</t>
  </si>
  <si>
    <t>SNF/NH Numerator: The numerator is the number of short-stay residents with an MDS assessment during the selected time window who have one or more Stage 2-4 pressure ulcers, that are new or worsened, based on examination of all assessments in a resident’s episode for reports of Stage 2-4 pressure ulcers that were not present or were at a lesser stage on prior assessment. 
LTCH Numerator: The numerator is the number of stays for which the discharge assessment indicates one or more new or worsened Stage 2-4 pressure ulcers compared to the admission assessment.
IRF Numerator: The numerator is the number of stays for which the IRF-PAI indicates one or more Stage 2-4 pressure ulcer(s) that are new or worsened at discharge compared to admission.</t>
  </si>
  <si>
    <t>SNF/NH Denominator: The denominator is the number of short-stay residents with one or more MDS assessments that are eligible for a look-back scan (except those with exclusions). 
Assessment types include: an admission, quarterly, annual, significant change/correction OBRA assessment; or a PPS 5-, 14-, 30-, 60-, or 90-day, or discharge with or without return anticipated; or *SNF PPS Part A Discharge Assessment.
*The SNF PPS Part A Discharge Assessment will be added to the October 1, 2016 release of the MDS 3.0.
LTCH Denominator: The denominator is the number of patient stays with both an admission and discharge LTCH CARE Data Set assessment, except those that meet the exclusion criteria.
IRF Denominator: The denominator is the number of Medicare patient stays* (Part A and Part C) with an IRF-PAI assessment, except those that meet the exclusion criteria.</t>
  </si>
  <si>
    <t>SNF/NH Denominator Exclusions:
1. Short-stay residents are excluded if none of the assessments that are included in the look-back scan has a usable response for items indicating the presence of new or worsened Stage 2, 3, or 4 pressure ulcers since the prior assessment. 
2. Short-stay residents are excluded if there is no initial assessment available to derive data for risk adjustment (covariates).
3. Death in facility tracking records are excluded from measure calculations. 
LTCH Denominator Exclusions: 
1. Patient stay is excluded if data on new or worsened Stage 2, 3, and 4 pressure ulcers are missing on the planned or unplanned discharge assessment. 
2. Patient stay is excluded if the patient died during the LTCH stay.
3. Patient stay is excluded if there is no admission assessment available to derive data for risk adjustment (covariates).
IRF Denominator Exclusions: 
1. Patient stay is excluded if data on new or worsened Stage 2, 3, and 4 pressure ulcers are missing at discharge. 
2. Patient stay is excluded if the patient died during the IRF stay.</t>
  </si>
  <si>
    <t>Yes</t>
  </si>
  <si>
    <t>All-Cause Unplanned Readmission Measure for 30 Days Post Discharge from Inpatient Rehabilitation Facilities</t>
  </si>
  <si>
    <t>This measure estimates the risk-standardized rate of unplanned, all-cause hospital readmissions for cases discharged from an Inpatient Rehabilitation Facility (IRF)  who were readmitted to a short-stay acute care hospital or an LTCH, within 30 days of an IRF discharge.</t>
  </si>
  <si>
    <t>Number of unplanned Acute or LTCH admission occurring within 30 days following an IRF discharge. A predicted risk-adjusted rate for the facility will be compared to the expected risk-adjusted rate for the same patients at an average facility.</t>
  </si>
  <si>
    <t>Patients who had been continuously enrolled in Part A FFS Medicare for the 12 months prior to the IRF Admission, and at least 1 month after IRF discharge; AND had a short-term acute care stay within 30 days prior to an IRF stay; AND who were discharged from the IRF to the community or a lower level of care; AND who were followed for the lesser of 30 days post discharge from the IRF or till death.</t>
  </si>
  <si>
    <t>Readmissions that are usually for planned procedures are excluded. The measure definition is further described below. Planned procedures were determined by clinical panels convened for the hospital-wide readmission measure and supplemented for the IRF measure. They are defined by a table of ICD-9 procedure codes that may appear on a hospital claim, with exceptions to the status of planned when certain principal diagnosis codes appear on a claim.                                                                                              The measure excludes some IRF patient stays, some of these exclusions result from data limitations.  1. IRF patients who died during the IRF stay.  2. IRF patients less than 18 years old.  3. IRF patients who were transferred at the end of a stay to another IRF, short-term acute hospital, or LTCH.  4. Patients who were not continuously enrolled in Part A FFS Medicare for the 12 months prior to the IRF stay admission date, and at least 30 days after IRF stay discharge date. The adjustment for comorbid conditions in the measure requires the inclusion of diagnoses on short-term acute hospital bills for 1 year prior to the IRF admission, and readmissions must be observable in the observation window following discharge. There is insufficient information to include Medicare Advantage enrollees at this time.  5. Patients who did not have a short-term acute-care stay within 30 days prior to an IRF stay admission date. This measure requires information from the prior acute stay in the elements used for risk adjustment.  6. IRF patients discharged against medical advice (AMA).  7. IRF patients for whom the prior acute stay was for nonsurgical treatment of cancer (consistent with the HWR Measure because these patients were identified as following a very different trajectory after discharge, with a particularly high mortality rate).  8. IRF stays with data that are problematic (e.g., hospital stays that overlap wholly or in part).</t>
  </si>
  <si>
    <t>An Application of Percent of Long-Term Care Hospital Patients With an Admission and Discharge Functional Assessment and a Care Plan that Addresses Function</t>
  </si>
  <si>
    <t>Endorsed (LTCH Setting)</t>
  </si>
  <si>
    <t xml:space="preserve"> This quality measure reports the percent of patients/residents with an admission and a discharge functional assessment and a treatment goal that addresses function.</t>
  </si>
  <si>
    <t>The denominator is the number of Medicare (Part A and Part C) patient stays.</t>
  </si>
  <si>
    <t>For patients/residents who have an incomplete stay, discharge data are not required to be reported. Patients/residents who have incomplete stays are defined as those patients/residents: (1) with incomplete stays due to a medical emergency, (2) who leave the SNF, LTCH, IRF against medical advice, or (3) who die while in the SNF, LTCH, IRF. Discharge functional status data are not required to be reported for these patients/residents because these data might not be feasible to collect at the time of the medical emergency if the patient/resident dies or if the patient/resident leaves against medical advice.</t>
  </si>
  <si>
    <t>Functional status, cognitive function, and changes in function and cognitive function;</t>
  </si>
  <si>
    <t>IRF Functional Outcome Measure: Change in Self-Care Score for Medical Rehabilitation Patients</t>
  </si>
  <si>
    <t>This measure estimates the risk-adjusted mean change in self-care function between admission and discharge.</t>
  </si>
  <si>
    <t>The mean change in self-care function</t>
  </si>
  <si>
    <t>Patients discharged during the selected time period</t>
  </si>
  <si>
    <t>Patients with incomplete stays, including patients who died in the facility, patients discharged to acute care, patients discharged against medical advice</t>
  </si>
  <si>
    <t>An Application of Percent of Residents Experiencing One or More Falls with Major Injury” (Long-Stay)</t>
  </si>
  <si>
    <t>This quality measure reports the percentage of patients/residents who experience one or more falls with major injury (defined as bone fractures, joint dislocations, closed head injuries with altered consciousness, or subdural hematoma) during the SNF, LTCH, or IRF stay.</t>
  </si>
  <si>
    <t>The numerator is the number of Medicare (Part A or Part C) patient stays during the selected time window who experienced one or more falls that resulted in major injury.</t>
  </si>
  <si>
    <t>The denominator is the number of Medicare patient stays* (Part A or Part C) during the selected time window, except those who meet the exclusion criteria.
*IRF-PAI data are submitted only for Medicare patients (Part A and Part C).</t>
  </si>
  <si>
    <t>Patient stay is excluded if falls with major injury data is missing (J1900C = [-]) on the IRF-PAI during the selected time window.</t>
  </si>
  <si>
    <t>Incidence of major falls;</t>
  </si>
  <si>
    <t>IRF Functional Outcome Measure: Change in Mobility Score for Medical Rehabilitation Patients</t>
  </si>
  <si>
    <t>This measure estimates the risk-adjusted mean change in mobility function between admission and discharge.</t>
  </si>
  <si>
    <t>The mean change in mobility function</t>
  </si>
  <si>
    <t xml:space="preserve"> Outcome</t>
  </si>
  <si>
    <t>IRF Functional Outcome Measure: Discharge Self-Care Score for Medical Rehabilitation Patients</t>
  </si>
  <si>
    <t>This measure estimates the percentage of IRF patients who meet or exceed an expected discharge self-care score.</t>
  </si>
  <si>
    <t>The numerator is the number of patients in an IRF with a discharge score that is equal to or higher than the calculated expected discharge score.</t>
  </si>
  <si>
    <t>Inpatient Rehabilitation Facility patients included in this measure are at least 21 years of age, Medicare beneficiaries, and are not independent on all of the self-care activities at the time of admission, and have complete stays.</t>
  </si>
  <si>
    <t>This quality measure has 5 exclusion criteria: 1) Patients with incomplete stays. Rationale: It can be challenging to gather accurate discharge functional status data for patients who experience incomplete stays. Patients with incomplete stays include patients who are unexpectedly discharged to an acute care setting (Short-stay Acute Hospital, Critical Access Hospital, Inpatient Psychiatric Facility, or Long-term Care Hospital), because of a medical emergency, patients discharged to a hospice, patients discharged to another IRF, patients who die or leave an Inpatient Rehabilitation Facility (IRF) against medical advice, patients discharged directly to another IRF and patients with a length of stay less than 3 days.   2) Patients with the following medical conditions: coma, persistent vegetative state, complete tetraplegia, locked-in syndrome, or severe anoxic brain damage, cerebral edema or compression of the brain. Rationale: These patients are excluded because they may have limited or less predictable self-care improvement with the selected self-care items.  3) Patients younger than age 21.  Rationale: There is only limited evidence published about functional outcomes for children.  4) Patients discharged to Hospice.  Rationale: Patient goals may change during the IRF stay. 5) Patients not covered by the Medicare program.</t>
  </si>
  <si>
    <t>IRF Functional Outcome Measure: Discharge Mobility Score for Medical Rehabilitation Patients</t>
  </si>
  <si>
    <t>This measure estimates the percentage IRF patients who meet or exceed an expected discharge mobility score.</t>
  </si>
  <si>
    <t>The numerator is the number of patients in an IRF with a discharge mobility score that is equal to or higher than a calculated expected discharge mobility score.</t>
  </si>
  <si>
    <t>IRF patients included in this measure are at least 21 years of age, Medicare beneficiaries, and have complete stays.</t>
  </si>
  <si>
    <t>This quality measure has 4 exclusion criteria: 1) Patients with incomplete stays. Rationale: It can be challenging to gather accurate discharge functional status data for patients who experience incomplete stays. Patients with incomplete stays include patients who are unexpectedly discharged to an acute care setting (Short-stay Acute Hospital, Critical Access Hospital, Inpatient Psychiatric Facility, or Long-term Care Hospital) because of a medical emergency, patients who die or leave an Inpatient Rehabilitation Facility (IRF) against medical advice, and patients with a length of stay less than 3 days. 2) Patients with the following medical conditions on admission: coma, persistent vegetative state, complete tetraplegia, locked-in syndrome, or severe anoxic brain damage, cerebral edema or compression of brain. Rationale: These patients are excluded because they may have limited or less predictable mobility improvement with the selected items. 3) Patients younger than age 21. Rationale: There is only limited evidence published about functional outcomes for individuals younger than 21. 4) Patients discharged to hospice. Rationale: Patient goals may change during the IRF stay. 5) Patients who are not Medicare beneficiaries.</t>
  </si>
  <si>
    <t>Discharge to Community: Discharge to Community-Post Acute Care Inpatient Rehabilitation Facility Quality Reporting Program</t>
  </si>
  <si>
    <t>This  measure assesses successful discharge to the community from a PAC setting, with successful discharge to the community including no unplanned rehospitalizations and no death in the 31 days following discharge. Specifically, this proposed measure reports an IRF’s risk-standardized rate of Medicare FFS patients who are discharged to the community following an IRF stay, and do not have an unplanned readmission to an acute care hospital or LTCH in the 31 days following discharge to community, and who remain alive during the 31 days following discharge to community. Community, for this measure, is defined as home/self-care, with or without home health services, based on Patient Discharge Status Codes 01, 06, 81, and 86 on the Medicare FFS claim.</t>
  </si>
  <si>
    <t>The denominator for the discharge to community measure is the risk-adjusted expected number of discharges to community. This estimate includes risk adjustment for patient/resident characteristics with the facility effect removed. The “expected” number of discharges to community is the predicted number of risk-adjusted discharges to community if the same patients/residents were treated at the average facility appropriate to the measure.</t>
  </si>
  <si>
    <t>Drug Regimen Review Conducted with Follow-Up  for Identified Issues-Post Acute Care Inpatient Rehabilitation Facility Quality Reporting Program</t>
  </si>
  <si>
    <t xml:space="preserve">This measure assesses whether PAC
providers were responsive to potential
or actual clinically significant
medication issue(s) when such issues
were identified. 
Specifically, the quality
measure reports the percentage of
patient stays in which a drug regimen
review was conducted at the time of
admission and timely follow-up with a
physician occurred each time potential
clinically significant medication issues
were identified throughout that stay. </t>
  </si>
  <si>
    <t>The number of Medicare patient stays (Part A or MA) for which the IRF PAI data indicated all of the following are each true: 1) The facility conducted a drug regimen review at the admission (N2001= [0,1]) or patient is not taking any medications (N2001= [9]), and 2) If potential clinically significant medication issues were identified at the admission (N2001 = [1]), then the facility contacted a physician (or physician-designee) by midnight of the next calendar day and completed prescribed/recommended actions in response to the identified issues (N2003= [1]), and 3) The facility contacted a physician (or physician-designee) and completed prescribed/recommended actions by midnight of the next calendar day each time potential clinically significant medication issues were identified since the admission (N2005 = [1]) or no potential clinically significant medications issues were identified since the admission (N2005 = [9]).</t>
  </si>
  <si>
    <t>The number of Medicare patient stays* (Part A or MA) during the reporting period.
*IRF-PAI data are submitted only for Medicare patients (Part A and MA).</t>
  </si>
  <si>
    <t>Medicare Spending Per Beneficiary-Post Acute Care Inpatient Rehabilitation Facility Quality Reporting Program;</t>
  </si>
  <si>
    <t>The Medicare Spending Per Beneficiary (MSPB) Measure evaluates solo practitioners and
groups of practitioners (including physicians) on their efficiency and is specialty-adjusted to
account for the group’s specialty mix. Solo practitioners and groups of practitioners (including
physicians) are identified by their Taxpayer Identification Number (TIN). Specifically, the
MSPB Measure assesses the cost to Medicare of services performed by TINs during an MSPB
episode, which comprises the period immediately prior to, during, and following a patient’s
hospital stay</t>
  </si>
  <si>
    <t>The numerator for a TIN’s specialty-adjusted MSPB Measure is the TIN’s average MSPB
Amount, which is defined as the sum of standardized, risk-adjusted spending across all of a
TIN’s eligible episodes divided by the number of episodes for that TIN. This ratio is multiplied
by the national average standardized episode cost. An MSPB episode includes all Medicare Part
A and Part B claims with a start date falling between 3 days prior to an Inpatient Prospective
Payment System (IPPS) hospital admission (also known as the “index admission” for the
episode) through 30 days post-hospital discharge.</t>
  </si>
  <si>
    <t>The denominator for a TIN’s MSPB Measure is the specialty-adjusted MSPB expected cost
based on the national specialty-specific expected cost of the specialties represented by the TIN’s
eligible professionals (EPs). Methodology for specialty-adjustment is discussed in the “Specialty
adjustment” section below.
Beneficiary populations eligible to be included in the MSPB Measure are made up of
beneficiaries who were enrolled in both Medicare Parts A and B for the period 93 days prior to
IPPS hospital admission until 30 days after discharge from a short-term acute care hospital stay,
where the stay occurs during the period of performance. Defining the population in this manner
ensures that each beneficiary’s claims record contains sufficient fee-for-service (FFS) data both
for measuring spending levels and for risk adjustment purposes.
Only claims for beneficiaries admitted to subsection (d) hospitals during the period of
performance are included in the calculation of the MSPB Measure. Subsection (d) hospitals are
hospitals in the 50 States and D.C. other than: psychiatric hospitals, rehabilitation hospitals,
hospitals whose inpatients are predominantly under 18 years old, hospitals whose average
inpatient length of stay exceeds 25 days, and hospitals involved extensively in treatment for or
research on cancer. The claims for inpatient admissions to subsection (d) hospitals are grouped
into “stays” by beneficiary, admission date, and provider.</t>
  </si>
  <si>
    <t xml:space="preserve">Beneficiary populations excluded from the MSPB calculation are those with episodes where
at any time 93 days before admission through 30 days post-discharge, the beneficiary is enrolled
in a Medicare Advantage plan, or Medicare is the secondary payer. Episodes where the
beneficiary becomes deceased during the episode are also excluded. Regarding beneficiaries
whose primary insurance becomes Medicaid during an episode due to exhaustion of Medicare
Part A benefits, Medicaid payments made for services rendered to these beneficiaries are
excluded, however, all Medicare Part A payments made before benefits are exhausted and all
Medicare Part B payments made during the episode are included.
Further, any episode in which the index admission inpatient claim has a $0 actual payment
or a $0 standardized payment is excluded. In addition, acute-to-acute transfers (where a transfer
is defined based on the claim discharge code) are not considered index admissions. In other
words, these cases do not generate new MSPB episodes, neither the hospital which transfers a
patient to another subsection (d) hospital, nor the receiving subsection (d) hospital will have an
index admission or associated MSPB episode attributed to them.
Admissions to hospitals that Medicare does not reimburse through the IPPS system (e.g.,
cancer hospitals, critical access hospitals, hospitals in Maryland) are not considered index
admissions and are therefore not eligible to begin an MSPB episode. If an acute-to-acute
hospital transfer or a hospitalization in a PPS-exempt hospital happens during the 30-days
following discharge from an index admission, however, these post-discharge costs will count
toward in the measure. </t>
  </si>
  <si>
    <t>Potentially Preventable 30-Day Post-Discharge Readmission Measure for Inpatient Rehabilitation Facility Quality Reporting Program</t>
  </si>
  <si>
    <t>The numerator is mathematically related to the number of patients in the target population who have
the event of a potentially preventable readmission in the 30-day post-discharge window. The measure does not have a simple form for the
numerator and denominator—that is, the risk adjustment method used does not make the observed number of potentially preventable readmissions the
numerator and a predicted number the denominator. Instead, the numerator is the risk-adjusted estimate of the number of
potentially preventable readmissions that occurred within 30 days from discharge. This estimate includes risk adjustment for patient
characteristics and a statistical estimate of the facility effect beyond patient mix.</t>
  </si>
  <si>
    <t>The risk-adjusted expected number of potentially preventable readmissions. This estimate includes risk adjustment for patient characteristics with the facility effect removed. The “expected” number of potentially preventable readmissions is the predicted number of risk-adjusted potentially preventable readmissions if the same patients were treated at the average PAC provider appropriate to the measure.</t>
  </si>
  <si>
    <t>Potentially Preventable Within Stay Readmission Measure for Inpatient Rehabilitation Facilities</t>
  </si>
  <si>
    <r>
      <t xml:space="preserve">This measure assesses the facility-level risk-standardized rate of unplanned, potentially preventable hospital readmissions during the IRF stay. Hospital readmissions include readmissions to a short-stay acute-care hospital or an LTCH, with a diagnosis considered to be unplanned and potentially preventable. The readmission window for this proposed measure focuses on potentially preventable hospital readmissions that take place </t>
    </r>
    <r>
      <rPr>
        <i/>
        <sz val="11"/>
        <rFont val="Calibri"/>
        <family val="2"/>
        <scheme val="minor"/>
      </rPr>
      <t>during</t>
    </r>
    <r>
      <rPr>
        <sz val="11"/>
        <rFont val="Calibri"/>
        <family val="2"/>
        <scheme val="minor"/>
      </rPr>
      <t xml:space="preserve"> the IRF stay as opposed to during the 30-day post-discharge period.</t>
    </r>
  </si>
  <si>
    <t>The numerator is mathematically related to the number of patients in the target population who have the event of a potentially preventable readmission during the IRF stay. The measure does not have a simple form for the numerator and denominator—that is, the risk adjustment method used does not make the observed number of potentially preventable readmissions the numerator and a predicted number the denominator. Instead, the numerator is the risk-adjusted estimate of the number of potentially preventable readmissions that occurred during the IRF stay. This estimate includes risk adjustment for patient
characteristics and a statistical estimate of the facility effect beyond patient mix.</t>
  </si>
  <si>
    <t>Patients less than 18 years old. Patients who were not continuously enrolled in Part A FFS Medicare for the 12 months prior to the IRF admission date and during the index IRF stay. Patients who did not have a short-term acute-care stay within 1 day prior to an IRF admission date. Patients discharged against medical advice (AMA). Patients for whom the prior short-term acute-care stay was for nonsurgical treatment of cancer. Patients who were transferred to a federal hospital from the PAC facility. Patients who received care from a provider located outside of the United States, Puerto Rico, or a U.S. territory. IRF stays with data that are problematic (e.g., anomalous records for hospital stays that overlap wholly or in part, or are otherwise erroneous or contradictory).</t>
  </si>
  <si>
    <t xml:space="preserve">Mean </t>
  </si>
  <si>
    <t>Minimum ("worse")</t>
  </si>
  <si>
    <t>25th Percentile</t>
  </si>
  <si>
    <t>Median</t>
  </si>
  <si>
    <t>75th Percentile</t>
  </si>
  <si>
    <t>Maximum ("best")</t>
  </si>
  <si>
    <t>IQR [2]</t>
  </si>
  <si>
    <t>Notes</t>
  </si>
  <si>
    <t>Better Than Expected</t>
  </si>
  <si>
    <t>Same as Expected</t>
  </si>
  <si>
    <t>Worse Than Expected</t>
  </si>
  <si>
    <t>Acute Care Hospitalization During the First 60 Days of Home Health</t>
  </si>
  <si>
    <t>Percentage of home health stays in which patients were admitted to an acute care hospital during the 60 days following the start of the home health stay.</t>
  </si>
  <si>
    <t>Number of home health stays for patients who have a Medicare claim for an unplanned admission to an acute care hospital in the 60 days following the start of the home health stay.</t>
  </si>
  <si>
    <t>Number of home health stays that begin during the 12-month observation period. A home health stay is a sequence of home health payment episodes separated from other home health payment episodes by at least 60 days.</t>
  </si>
  <si>
    <t>Home health stays that begin with a Low Utilization Payment Adjustment (LUPA) claim. Home health stays in which the patient receives service from multiple agencies during the first 60 days. Home health stays for patients who are not continuously enrolled in fee-for-service Medicare for the 6 months prior to and the 60 days following the start of the home health stay or until death.</t>
  </si>
  <si>
    <t xml:space="preserve">Avoidable admissions </t>
  </si>
  <si>
    <t>Emergency Department Use without Hospitalization During the First 60 Days of Home Health
[3]</t>
  </si>
  <si>
    <t>Percentage of home health stays in which patients used the emergency department but were not admitted to the hospital during the 60 days following the start of the home health stay.</t>
  </si>
  <si>
    <t>Number of home health stays for patients who have a Medicare claim for outpatient emergency department use and no claims for acute care hospitalization in the 60 days following the start of the home health stay.</t>
  </si>
  <si>
    <t>Number of home health stays that begin during the 12-month observation period. A home health stay is a sequence of home health payment episodes separated from other home health payment episodes by at least 60 days</t>
  </si>
  <si>
    <t xml:space="preserve">The following are excluded: home health stays for patients who are not continuously enrolled in fee-for-service Medicare for the 6 months prior to adn the 60 days following the start of home health stay or until death, home health stays that begin with a Low Utilization Payment Adjustment (LUPA) claim, home health stays in which the patient receives service from multiple agencies during the first 60 days, and home health stays for patients who are not continuously enrolled in fee-for-service Medicare for the 6 months prior the start of the home health stay.  </t>
  </si>
  <si>
    <t>Improvement in Ambulation/Locomotion</t>
  </si>
  <si>
    <t>Percentage of home health episodes of care during which the patient improved in ability to ambulate.</t>
  </si>
  <si>
    <t>Number of home health episodes of care where the value recorded on the discharge assessment indicates less impairment in ambulation/locomotion at discharge than at start (or resumption) of care.</t>
  </si>
  <si>
    <t>Number of home health episodes of care ending with a discharge during the reporting period, other than those covered by generic or measure-specific exclusions.</t>
  </si>
  <si>
    <t xml:space="preserve">Home health episodes of care for which the patient at start/resumption of care was able to ambulate independently episodes that end with inpatient facility transfer or death or patient is unresponsive.   </t>
  </si>
  <si>
    <t>Promoting the Most Effective Prevention and Treatment Practices for the Leading Causes of Mortality</t>
  </si>
  <si>
    <t>Autonomy and Control</t>
  </si>
  <si>
    <t>Improvement in Bathing</t>
  </si>
  <si>
    <t>Percentage of home health episodes of care during which the patient got better at bathing self.</t>
  </si>
  <si>
    <t>Number of home health episodes of care where the value recorded on the discharge assessment indicates less impairment in bathing at discharge than at start (or resumption) of care.</t>
  </si>
  <si>
    <t>All home health episodes where at the start (or resumption) of care assessment the patient had minimal or no impairment, or the patient is non-responsive, or the episode of care ended in transfer to inpatient facility or death at home, or was covered by the generic exclusions.</t>
  </si>
  <si>
    <t>Improvement in Dyspnea</t>
  </si>
  <si>
    <t>Endorsement Removed</t>
  </si>
  <si>
    <t>Percentage of home health episodes of care during which the patient became less short of breath or dyspneic.</t>
  </si>
  <si>
    <t>Number of home health episodes of care where the discharge assessment indicates less dyspnea at discharge than at start (or resumption) of care.</t>
  </si>
  <si>
    <t>Home health episodes of care for which the patient at the start/resumption of care was no short of breath at any time episodes that end with inpatient facility transfer or death.</t>
  </si>
  <si>
    <t>Improvement in Management of Oral Medication</t>
  </si>
  <si>
    <t>Percentage of home health episodes of care during which the patient improved in ability to take their medicines correctly (by mouth).</t>
  </si>
  <si>
    <t>Number of home health episodes of care where the value recorded on the discharge assessment indicates less impairment in taking oral medications correctly at discharge than at start (or resumption) of care.</t>
  </si>
  <si>
    <t xml:space="preserve">Home health episodes of care for which the patient at start/resumption of care was able to take oral medications correctly without assistance or supervision episodes that end with inpatient facility transfer or death or patient is nonresponsive or patient has no oral medications prescribed.  </t>
  </si>
  <si>
    <t>Improvement in Pain Interfering with Activity</t>
  </si>
  <si>
    <t>Percentage of home health episodes of care during which the patient's frequency of pain when moving around improved.</t>
  </si>
  <si>
    <t>Number of home health episodes of care where the value recorded on the discharge assessment indicates less frequent pain interfering with activity at discharge than at start (or resumption) of care.</t>
  </si>
  <si>
    <t xml:space="preserve">Home health episodes of care for which the patient at start/resumption of care did not have pain interfering with activity episodes that end with inpatient facility transfer or death or patient is nonresponsive. </t>
  </si>
  <si>
    <t>Improvement in Status of Surgical Wounds</t>
  </si>
  <si>
    <t>Percentage of home health episodes of care during which the patient demonstrates an improvement in the condition of surgical wounds.</t>
  </si>
  <si>
    <t>Number of home health episodes of care where the patient has a better status of surgical wounds at discharge compared to start (resumption) of care.</t>
  </si>
  <si>
    <t xml:space="preserve">Number of home health episodes of care ending with a discharge during the reporting period, other than those covered by generic or measure specific exclusions. </t>
  </si>
  <si>
    <t xml:space="preserve">Home health episodes of care for which the patient at start resumption of care did not have any surgical wounds or had only a surgical wound that was unobservable or fully epithelialized episodes that end with inpatient facility transfer or death. </t>
  </si>
  <si>
    <t>Improvement in Urinary Incontinence</t>
  </si>
  <si>
    <t>Percentage of home health episodes of care during which the patient had less frequent urinary incontinence, or had a urinary catheter removed.</t>
  </si>
  <si>
    <t>Number of home health episodes of care where the patient has less frequent urinary incontinence at discharge compared to start (resumption) of care; OR a urinary catheter present at start (resumption) of care is no longer present at discharge.</t>
  </si>
  <si>
    <t>Home health episodes of care for which the patient, at start/resumption of care, was continent of urine AND did not have a urinary catheter, episodes that end with inpatient facility transfer or death, or patient is nonresponsive.</t>
  </si>
  <si>
    <t>Timely Initiation Of Care</t>
  </si>
  <si>
    <t>Percentage of home health episodes of care in which the start or resumption of care date was either on the physician-specified date or within 2 days of the referral date or inpatient discharge date, whichever is later.</t>
  </si>
  <si>
    <t>Number of home health episodes of care in which the start or resumption of care date was either on the physician-specified date or within 2 days of the referral date or inpatient discharge date, whichever is later.</t>
  </si>
  <si>
    <t>All home health episodes other than those covered by generic denominator exclusions.</t>
  </si>
  <si>
    <t>No measure-specific exclusions.</t>
  </si>
  <si>
    <t xml:space="preserve">Transition planning </t>
  </si>
  <si>
    <t>Depression Assessment Conducted</t>
  </si>
  <si>
    <t>Percent of patients who were screened for depression (using a standardized depression screening tool) at start or resumption of home health care</t>
  </si>
  <si>
    <t>Number of home health episodes of care in which patients were screened for depression (using a standardized depression screening tool) at start/resumption of care.</t>
  </si>
  <si>
    <t>Number of home health episodes of care ending during the reporting period, other than those covered by generic or measure-specific exclusions.</t>
  </si>
  <si>
    <t>Episodes in which the patient was nonresponsive at the time of assessment.</t>
  </si>
  <si>
    <t>Pain Assessment Conducted</t>
  </si>
  <si>
    <t>Percentage of home health episodes of care in which the patient was assessed for pain, using a standardized pain assessment tool, at start/resumption of care.</t>
  </si>
  <si>
    <t>Number of home health episodes of care in which the patient was assessed for pain, using a standardized pain assessment tool, at start/resumption of care.</t>
  </si>
  <si>
    <t>Number of home health episodes of care ending with discharge, death, or transfer to inpatient facility during the reporting period other than those covered by generic or measure-specific exclusions.</t>
  </si>
  <si>
    <t xml:space="preserve">
None</t>
  </si>
  <si>
    <t>Pressure Ulcer Prevention and Care</t>
  </si>
  <si>
    <t xml:space="preserve">Pressure Ulcer Risk Assessment Conducted: Percentage of home health episodes of care in which the patient was assessed for risk of developing pressure ulcers at start/resumption of care.
Pressure Ulcer Prevention Included in Plan of Care: Percentage of home health episodes of care in which the physician-ordered plan of care included interventions to prevent pressure ulcers.
Pressure Ulcer Prevention Implemented: Percentage of home health episodes of care during which interventions to prevent pressure ulcers were included in the physician-ordered plan of care and implemented. </t>
  </si>
  <si>
    <t>Pressure Ulcer Risk Assessment Conducted: Number of home health episodes of care in which the patient was assessed for risk of developing pressure ulcers either via an evaluation of clinical factors or using a standardized tool, at start/resumption of care.
Pressure Ulcer Prevention Included in Plan of Care: Number of home health episodes of care in which the physician-ordered plan of care included interventions to prevent pressure ulcers.
Pressure Ulcer Prevention Implemented: Number of home health episodes of care during which interventions to prevent pressure ulcers were included in the physician-ordered plan of care and implemented.</t>
  </si>
  <si>
    <t>Pressure Ulcer Risk Assessment Conducted: Number of home health episodes of care ending during the reporting period, other than those covered by generic exclusions.
Pressure Ulcer Prevention Included in Plan of Care: Number of home health episodes of care ending during the reporting period, other than those covered by generic exclusions.
Pressure Ulcer Prevention Implemented: Number of home health episodes of care ending during the reporting period, other than those covered by generic or measure-specific exclusions.</t>
  </si>
  <si>
    <t xml:space="preserve">Pressure Ulcer Risk Assessment Conducted: No measure-specific exclusions.
Pressure Ulcer Prevention Included in Plan of Care: Episodes in which the patient is not assessed to be at risk for pressure ulcers.
Pressure Ulcer Prevention Implemented: Number of home health episodes in which the patient was not assessed to be at risk for pressure ulcers, or the home health episode ended in transfer to an inpatient facility or death. </t>
  </si>
  <si>
    <t>Heart Failure Symptoms Addressed during All Episodes of Care</t>
  </si>
  <si>
    <t>Percentage of home health episodes of care during which patients exhibited symptoms of heart failure and appropriate actions were taken (since the previous OASIS assessment).</t>
  </si>
  <si>
    <t>Number of home health episodes of care during which patients exhibited symptoms of heart failure and appropriate actions were taken (since the previous OASIS assessment).</t>
  </si>
  <si>
    <t>Number of home health episodes of care ending with a discharge or transfer to inpatient facility during the reporting period, other than those covered by generic or measure-specific exclusions.</t>
  </si>
  <si>
    <t>Home health episodes for which the patient does not have heart failure diagnosis, OR heart failure symptoms were not assessed, OR no heart failure symptoms exhibited since the previous assessment, OR patient died.</t>
  </si>
  <si>
    <t>Symptom management</t>
  </si>
  <si>
    <t>Influenza Immunization Received for Current Flu Season</t>
  </si>
  <si>
    <t>Percentage of home health episodes of care during which patients received influenza immunization for the current flu season.</t>
  </si>
  <si>
    <t>Number of home health episodes of care during which the patient a) received vaccination from the HHA or b) had received vaccination from HHA during earlier episode of care, or c) was determined to have received vaccination from another provider.    NOTE: Number of home health episodes of care during which the patient was offered and refused vaccine; AND Number of home health episodes of care during which the patient was determined to have medical contraindication(s) are computed separately and reported to agencies but are not reported publicly.</t>
  </si>
  <si>
    <t>Episodes which do not include any days during the flu season (October 1 - March 31). Episodes which ended with patient death. Episodes in which the patient does not meet the CDC guidelines for influenza vaccine.</t>
  </si>
  <si>
    <t>Infection rates</t>
  </si>
  <si>
    <t>Pneumococcal Polysaccharide Vaccine Ever Received</t>
  </si>
  <si>
    <t>Percentage of home health episodes of care during which patients were determined to have ever received Pneumococcal Polysaccharide Vaccine (PPV).</t>
  </si>
  <si>
    <t>Number of home health episodes of care during which patients were determined to have ever received Pneumococcal Polysaccharide Vaccine (PPV).</t>
  </si>
  <si>
    <t>Home health episodes of care which ended in patient death, or in which the patient does not meet the age/condition guidelines for PPV vaccine.</t>
  </si>
  <si>
    <t>Improvement in Grooming</t>
  </si>
  <si>
    <t>Percentage of home health episodes of care during which patients improved in ability to groom self.</t>
  </si>
  <si>
    <t>Number of home health episodes of care where the value recorded on the discharge assessment indicates less impairment in grooming themselves at discharge than at start (or resumption) of care.</t>
  </si>
  <si>
    <t>Home health episodes of care for which the patient, at start/resumption of care, was able to groom self without assistance or supervision, episodes that end with inpatient facility transfer or death, or patient is nonresponsive.</t>
  </si>
  <si>
    <t>Ensuring that Each Person and Family is Engaged as Partners in their Care</t>
  </si>
  <si>
    <t>Stabilization in Grooming</t>
  </si>
  <si>
    <t>Percentage of home health episodes of care during which patients improved or stayed the same in ability to groom self.</t>
  </si>
  <si>
    <t>Number of home health episodes of care where the value recorded on the discharge assessment indicates the same or less impairment in grooming themselves at discharge than at start (or resumption) of care.</t>
  </si>
  <si>
    <t>Home health episodes of care for which the patient, at start/resumption of care, was totally unable to groom self, episodes that end with inpatient facility transfer or death, or patient is nonresponsive.</t>
  </si>
  <si>
    <t>Improvement in Upper Body Dressing</t>
  </si>
  <si>
    <t>Percentage of home health episodes of care during which patients improved in ability to dress upper body.</t>
  </si>
  <si>
    <t>Number of home health episodes of care where the value recorded on the discharge assessment indicates less impairment in dressing their upper body at discharge than at start (or resumption) of care.</t>
  </si>
  <si>
    <t>Home health episodes of care for which the patient, at start/resumption of care, was able to dress upper body without assistance or supervision, episodes that end with inpatient facility transfer or death, or patient is nonresponsive.</t>
  </si>
  <si>
    <t>Improvement in Lower Body Dressing</t>
  </si>
  <si>
    <t>Percentage of home health episodes of care during which patients improved in ability to dress lower body.</t>
  </si>
  <si>
    <t>Number of home health episodes of care where the value recorded on the discharge assessment indicates less impairment in dressing their lower body at discharge than at start (or resumption) of care.</t>
  </si>
  <si>
    <t>Home health episodes of care for which the patient, at start/resumption of care, was able to dress lower body without assistance or supervision, episodes that end with inpatient facility transfer or death, or patient is nonresponsive.</t>
  </si>
  <si>
    <t>Improvement in Toileting Hygiene</t>
  </si>
  <si>
    <t>Percentage of home health episodes of care during which patients improved in ability to manage toileting hygiene.</t>
  </si>
  <si>
    <t>Number of home health episodes of care where the discharge assessment indicates less impairment in toileting hygiene at discharge than at start/resumption of care.</t>
  </si>
  <si>
    <t>Home health episodes of care for which the patient, at start/resumption of care, was able to maintain toileting hygiene without assistance or supervision, episodes that end with inpatient facility transfer or death, or patient is nonresponsive.</t>
  </si>
  <si>
    <t>Stabilization in Bed Transferring</t>
  </si>
  <si>
    <t>Percentage of home health episodes of care during which the patient improved or stayed the same in ability to get in and out of bed.</t>
  </si>
  <si>
    <t xml:space="preserve">Number of home health episodes of care where the value recorded on the discharge assessment indicates the same or less impairment in ambulation/locomotion at discharge than at start/resumption of care. </t>
  </si>
  <si>
    <t>Home health episodes of care for which the patient, at start/resumption of care, was totally unable to transfer in and out of bed, episodes that end with inpatient facility transfer or death, or patient is nonresponsive.</t>
  </si>
  <si>
    <t>Improvement in Eating</t>
  </si>
  <si>
    <t>Percentage of home health episodes of care during which the patient got better at feeding self.</t>
  </si>
  <si>
    <t>Number of home health episodes of care where the value recorded on the discharge assessment indicates less impairment in feeding self at discharge than at start (or resumption) of care.</t>
  </si>
  <si>
    <t>Home health episodes of care for which the patient, at start/resumption of care, was able to feed self independently, episodes that end with inpatient facility transfer or death, or patient is nonresponsive.</t>
  </si>
  <si>
    <t>Improvement in Light Meal Preparation</t>
  </si>
  <si>
    <t>Percentage of home health episodes of care during which patients improved in ability to fix or reheat light meals or snacks.</t>
  </si>
  <si>
    <t>Number of home health episodes of care where the value recorded on the discharge assessment indicates less impairment in light meal preparation at discharge than at start (or resumption) of care.</t>
  </si>
  <si>
    <t>Home health episodes of care for which the patient, at start/resumption of care, was able to fix or reheat light meals or snacks without assistance or supervision, episodes that end with inpatient facility transfer or death, or patient is nonresponsive.</t>
  </si>
  <si>
    <t>Stabilization in Light Meal Preparation</t>
  </si>
  <si>
    <t>Percentage of home health episodes of care during which patients improved or stayed the same in ability to fix or reheat light meals or snacks.</t>
  </si>
  <si>
    <t>Number of home health episodes of care where the value recorded on the discharge assessment indicates the same or less impairment in light meal preparation at discharge than at start (or resumption) of care.</t>
  </si>
  <si>
    <t>Home health episodes of care for which the patient, at start/resumption of care, was totally unable to fix or reheat light meals or snacks, episodes that end with inpatient facility transfer or death, or patient is nonresponsive.</t>
  </si>
  <si>
    <t>Improvement in Phone Use</t>
  </si>
  <si>
    <t>Percentage of home health episodes of care during which the patient improved in ability to use the telephone.</t>
  </si>
  <si>
    <t>Number of home health episodes of care where the value recorded on the discharge assessment indicates less impairment in using the phone at discharge than at start (or resumption) of care.</t>
  </si>
  <si>
    <t>Home health episodes of care for which the patient, at start/resumption of care, was able to use the phone without assistance or supervision, episodes that end with inpatient facility transfer or death, or patient is nonresponsive, or patient does not have a telephone.</t>
  </si>
  <si>
    <t>Stabilization in Phone Use</t>
  </si>
  <si>
    <t>Percentage of home health episodes of care during which the patient improved or stayed the same in ability to use the telephone.</t>
  </si>
  <si>
    <t>Number of home health episodes of care where the value recorded on the discharge assessment indicates the same or less impairment in using the phone at discharge than at start (or resumption) of care.</t>
  </si>
  <si>
    <t>Home health episodes of care for which the patient, at start/resumption of care, was totally unable to use the phone, episodes that end with inpatient facility transfer or death, or patient is nonresponsive, or patient does not have a telephone.</t>
  </si>
  <si>
    <t>Stabilization in Management of Oral Medications</t>
  </si>
  <si>
    <t>Percentage of home health episodes of care during which the patient improved or stayed the same in ability to take their  medicines correctly (by mouth).</t>
  </si>
  <si>
    <t>Number of home health episodes of care where the value recorded on the discharge assessment indicates the same or less impairment in taking oral medications correctly at discharge than at start (or resumption) of care.</t>
  </si>
  <si>
    <t>Home health episodes of care for which the patient, at start/resumption of care, was totally dependent in taking oral medications, episodes that end with inpatient facility transfer or death, or patient is nonresponsive, or patient has no oral medications prescribed.</t>
  </si>
  <si>
    <t>Improvement in Urinary Tract Infection</t>
  </si>
  <si>
    <t>Percentage of home health episodes of care during which the patient's urinary tract infection at start/resumption of care was resolved before discharge.</t>
  </si>
  <si>
    <t>Number of home health episodes of care where the start (resumption) of care assessment indicates the patient had a urinary tract infection, and the discharge assessment indicates the patient did not have a urinary tract infection.</t>
  </si>
  <si>
    <t>Home health episodes of care for which the patient, at start/resumption of care, was not being treated for a urinary tract infection, episodes that end with inpatient facility transfer or death.</t>
  </si>
  <si>
    <t>Improvement in Bowel Incontinence</t>
  </si>
  <si>
    <t>Percentage of home health episodes of care during which patient's bowel control improves.</t>
  </si>
  <si>
    <t>Number of home health episodes of care where the patient has less frequent bowel incontinence at discharge compared to start (resumption) of care.</t>
  </si>
  <si>
    <t>Home health episodes of care for which the patient, at start/resumption of care, was continent, OR bowel incontinence was unknown, episodes that end with inpatient facility transfer or death, or patient is nonresponsive.</t>
  </si>
  <si>
    <t>Improvement in Speech and Language</t>
  </si>
  <si>
    <t>Percentage of home health episodes of care during which patients improved in ability to speak clearly and be understood.</t>
  </si>
  <si>
    <t>Number of home health episodes of care where the value recorded on the discharge assessment indicates less impairment in speaking and being understood at discharge than at start (or resumption) of care.</t>
  </si>
  <si>
    <t>Home health episodes of care for which the patient, at start/resumption of care, was able to express self clearly (orally) without prompting or assistance, episodes that end with inpatient facility transfer or death, or patient is nonresponsive.</t>
  </si>
  <si>
    <t>Stabilization in Speech and Language</t>
  </si>
  <si>
    <t>Percentage of home health episodes of care during which patients improved or stayed the same in ability to speak clearly and be understood.</t>
  </si>
  <si>
    <t>Number of home health episodes of care where the value recorded on the discharge assessment indicates the same or less impairment in speaking and being understood at discharge than at start (or resumption) of care.</t>
  </si>
  <si>
    <t>Home health episodes of care for which the patient, at start/resumption of care, was totally unable to express self, episodes that end with inpatient facility transfer or death, or patient is nonresponsive.</t>
  </si>
  <si>
    <t>Improvement in Confusion Frequency</t>
  </si>
  <si>
    <t>Percentage of home health episodes of care during which patients are confused less often.</t>
  </si>
  <si>
    <t>Number of home health episodes of care where the discharge assessment indicates the patient is confused less often at discharge than at start (or resumption) of care.</t>
  </si>
  <si>
    <t>Home health episodes of care for which the patient, at start/resumption of care, was not confused at any time, episodes that end with inpatient facility transfer or death, or patient is nonresponsive.</t>
  </si>
  <si>
    <t>Not Assigned to an NQS Priority</t>
  </si>
  <si>
    <t>Stabilization in Cognitive Functioning</t>
  </si>
  <si>
    <t>Percentage of home health episodes of care during which patients get better or remain the same at understanding and remembering things.</t>
  </si>
  <si>
    <t>Number of home health episodes of care where the discharge assessment indicates the patient had less cognitive impairment at discharge than at start (or resumption) of care.</t>
  </si>
  <si>
    <t>Home health episodes of care for which the patient at start/resumption of care was not cognitively impaired episodes that end with inpatient facility transfer or death or patient is nonresponsive.</t>
  </si>
  <si>
    <t>Improvement in Anxiety Level</t>
  </si>
  <si>
    <t>Percentage of home health episodes of care during which the patient's anxiety became less frequent.</t>
  </si>
  <si>
    <t>Number of home health episodes of care where the discharge assessment indicates the patient had less frequent anxiety at discharge than at start (or resumption) of care.</t>
  </si>
  <si>
    <t>Home health episodes of care for which the patient, at start/resumption of care, was not anxious, episodes that end with inpatient facility transfer or death, or patient is nonresponsive.</t>
  </si>
  <si>
    <t>Stabilization in Anxiety Level</t>
  </si>
  <si>
    <t>Percentage of home health episodes of care during which the patient's anxiety became less frequent or stayed the same as at admission.</t>
  </si>
  <si>
    <t>Number of home health episodes of care where the discharge assessment indicates the patient had the same or less frequent anxiety at discharge than at start (or resumption) of care.</t>
  </si>
  <si>
    <t>Home health episodes of care for which the patient, at start/resumption of care, was  anxious all of the time OR was nonresponsive at start/resumption of care or at discharge, episodes that end with inpatient facility transfer or death, or patient is nonresponsive.</t>
  </si>
  <si>
    <t>Improvement in Behavior Problem Frequency</t>
  </si>
  <si>
    <t>Percentage of home health episodes of care during which patients have less behavior problems such as yelling, hitting or getting lost.</t>
  </si>
  <si>
    <t>Number of home health episodes of care where the discharge assessment indicates the patient had less frequent behavior problems at discharge than at start (or resumption) of care.</t>
  </si>
  <si>
    <t>Home health episodes of care for which the patient, at start/resumption of care, did not display problem behaviors, episodes that end with inpatient facility transfer or death, or patient is nonresponsive.</t>
  </si>
  <si>
    <t>Stabilization in Toilet Transferring</t>
  </si>
  <si>
    <t>Percentage of home health episodes of care during which patients improved or stayed the same in ability to get to and from  and on and off the toilet.</t>
  </si>
  <si>
    <t>Number of home health episodes of care where the value recorded on the discharge assessment indicates the same or less impairment in getting to and from and on and off the toilet at discharge than at start (or resumption) of care.</t>
  </si>
  <si>
    <t>Home health episodes of care for which the patient, at start/resumption of care, was totally unable to get to and from or on and off the toilet, episodes that end with inpatient facility transfer or death, or patient is nonresponsive.</t>
  </si>
  <si>
    <t>Stabilization in Toileting Hygiene</t>
  </si>
  <si>
    <t>Percentage of home health episodes of care during which patients improved or stayed the same in ability to manage toileting hygiene.</t>
  </si>
  <si>
    <t>Number of home health episodes of care where the discharge assessment indicates the same or less impairment in toileting hygiene at discharge than at start/resumption of care.</t>
  </si>
  <si>
    <t>Home health episodes of care for which the patient, at start/resumption of care, was totally unable to maintain toileting hygiene  or supervision, episodes that end with inpatient facility transfer or death, or patient is nonresponsive.</t>
  </si>
  <si>
    <t>Number of home health episodes of care where the value recorded on the discharge assessment indicates the same or less impairment in bed transferring at discharge than at start (or resumption) of care.</t>
  </si>
  <si>
    <t>Emergency Department Use with Hospitalization (OASIS Based)</t>
  </si>
  <si>
    <t>Percentage of home health episodes of care during which the patient needed urgent, unplanned medical care from a hospital emergency department, immediately followed by hospital admission.</t>
  </si>
  <si>
    <t>Number of home health episodes where the transfer to inpatient facility assessment indicates the patient required emergency medical treatment from a hospital emergency department, with hospital admission.</t>
  </si>
  <si>
    <t>Home health episodes of care for which the emergency department use is unknown at transfer or discharge, the episode of care ended in death at home.</t>
  </si>
  <si>
    <t>Emergent Care for Injury Caused by Fall</t>
  </si>
  <si>
    <t>Percentage of patients who need urgent, unplanned medical care due to an injury caused by fall.</t>
  </si>
  <si>
    <t>Number of home health episodes of care where the value recorded on the discharge or transfer to inpatient facility assessment indicates the patient required emergency medical treatment from a hospital emergency department for injury caused by fall.</t>
  </si>
  <si>
    <t>Home health episodes of care for which emergency department use or reason for emergency department use is unknown at transfer or discharge.</t>
  </si>
  <si>
    <t>Emergent care for wound infections, deteriorating wound status</t>
  </si>
  <si>
    <r>
      <t xml:space="preserve">Percentage of home health episodes of care during which the patient required emergency medical treatment from a hospital emergency department related to a wound that is new, is worse, or has become infected. </t>
    </r>
    <r>
      <rPr>
        <sz val="10"/>
        <color theme="1"/>
        <rFont val="Calibri"/>
        <family val="2"/>
        <scheme val="minor"/>
      </rPr>
      <t/>
    </r>
  </si>
  <si>
    <t>Number of home health episodes of care where the discharge/transfer assessment indicated the patient required emergency medical treatment from a hospital emergency department related to a wound that is new, is worse, or has become infected.</t>
  </si>
  <si>
    <t>Emergent care for improper medication administration, medication side effects</t>
  </si>
  <si>
    <t>Percentage of home health episodes of care during which the patient required emergency medical treatment from a hospital emergency department related to improper medication administration or medication side effects.</t>
  </si>
  <si>
    <t>Number of home health episodes of care where the discharge/transfer assessment indicated the patient required emergency medical treatment from a hospital emergency department related to improper medication administration or medication side effects.</t>
  </si>
  <si>
    <t>Emergent care for hypo/hyperglycemia</t>
  </si>
  <si>
    <t>Percentage of home health episodes of care during which the patient required emergency medical treatment from a hospital emergency department related to hypo/hyper-glycemia.</t>
  </si>
  <si>
    <t>Number of home health episodes of care where the discharge or transfer to inpatient facility assessment indicated the patient required emergency medical treatment from a hospital emergency department  related to hypo/hyper-glycemia.</t>
  </si>
  <si>
    <t>Development of Urinary Tract Infection</t>
  </si>
  <si>
    <t>Percentage of home health episodes of care during which patients developed a bladder or urinary tract infection.</t>
  </si>
  <si>
    <t>Number of home health episodes of care where the discharge assessment indicates the patient has been treated for a urinary tract infection in the past 14 days.</t>
  </si>
  <si>
    <t>Home health episodes of care for which the patient, at start/resumption of care, already was being treated for a urinary tract infection, OR episodes that end with inpatient facility transfer or death.</t>
  </si>
  <si>
    <t>Substantial Decline in 3 or more Activities of Daily Living</t>
  </si>
  <si>
    <t>Percentage of home health episodes of care during which the patient became substantially more dependent in at least three out of five activities of daily living.</t>
  </si>
  <si>
    <t>Number of home health episodes of care where at discharge the patient was substantially more impaired in at least three of the activities listed below than at start/resumption of care: Ambulation, Toilet Transferring, Toileting Hygiene, Bed Transferring, Bathing, Grooming, and Eating.</t>
  </si>
  <si>
    <t>Home health episodes of care for which the patient, at start/resumption of care, was totally or almost totally dependent in 3 of the activities listed, OR episodes that end with inpatient facility transfer or death.</t>
  </si>
  <si>
    <t>Substantial Decline in Management of Oral Medications</t>
  </si>
  <si>
    <t>Percentage of home health episodes of care during which the patient's ability to take their medicines correctly (by mouth) got much worse.</t>
  </si>
  <si>
    <t>Number of home health episodes of care where the value recorded on the discharge assessment indicates total dependence in management of oral medications, while the value recorded on the start/resumption of care assessment indicated total independence.</t>
  </si>
  <si>
    <t>Home health episodes of care for which the patient, at start/resumption of care, was not totally independent in taking oral medicines, OR episodes that end with inpatient facility transfer or death.</t>
  </si>
  <si>
    <t>Discharged to the Community Needing Wound Care or Medication Assistance</t>
  </si>
  <si>
    <t>Percentage of home health episodes of care at the end of which the patient was discharged, with no assistance available, needing wound care or medication assistance.</t>
  </si>
  <si>
    <t>Number of home health episodes of care where, at discharge, patient remained in the home, did not have a live-in caregiver, and had a pressure ulcer of stage 3 or 4, or a non-healing surgical wound, or a non-healing stasis ulcer, or was totally dependent in medication administration.</t>
  </si>
  <si>
    <t>Home health episodes of care for which discharge disposition is unknown at discharge, OR episodes that end with inpatient facility transfer or death.</t>
  </si>
  <si>
    <t>Effective transitions of care</t>
  </si>
  <si>
    <t>Discharged to the Community Needing Toileting Assistance</t>
  </si>
  <si>
    <t>Percentage of home health episodes of care at the end of which the patient was discharged, with no assistance available, needing toileting assistance.</t>
  </si>
  <si>
    <t>Number of home health episodes of care where the discharge assessment indicated the patient remained in the home, was totally dependent in toileting, and did not have a live-in caregiver.</t>
  </si>
  <si>
    <t>Discharged to the Community with Behavioral Problems</t>
  </si>
  <si>
    <t>Percentage of home health episodes of care at the end of which the patient was discharged, with no assistance available, demonstrating behavior problems.</t>
  </si>
  <si>
    <t>Number of home health episodes of care where the discharge assessment indicated the patient remained in the home, did not have a live-in caregiver, and demonstrated at least two behavior problems.</t>
  </si>
  <si>
    <t>Discharged to the Community with an Unhealed Stage II Pressure Ulcer</t>
  </si>
  <si>
    <t>Percentage of home health episodes of care at the end of which the patient was discharged with a stage II pressure ulcer that has remained unhealed for 30 days or more while a home health patient.</t>
  </si>
  <si>
    <t>Number of home health episodes of care where, at discharge, patient remained in the home and had a pressure ulcer of stage II more than 30 days old, and the patient has been on service at least 30 days.</t>
  </si>
  <si>
    <t>Depression Interventions Implemented During All Episodes of Care</t>
  </si>
  <si>
    <t>Percentage of home health episodes of care during which depression interventions were included in the physician-ordered plan of care and implemented (since the previous OASIS assessment).</t>
  </si>
  <si>
    <t>Number of home health episodes of care during which depression interventions were included in the physician-ordered plan of care and implemented (since the previous OASIS assessment).</t>
  </si>
  <si>
    <t>Home health episodes  for which assessment did not indicate symptoms/diagnosis of depression since the previous OASIS assessment , OR patient was non-responsive,  OR patient died.</t>
  </si>
  <si>
    <t>Mental Health</t>
  </si>
  <si>
    <t>Multifactor Fall Risk Assessment Conducted For All Patients Who Can Ambulate</t>
  </si>
  <si>
    <t>Percentage of home health episodes of care in which patients who can ambulate had a multi-factor fall risk assessment at start/resumption of care.</t>
  </si>
  <si>
    <t>Number of home health episodes of care in which patients had a multi-factor fall risk assessment at start/resumption of care.</t>
  </si>
  <si>
    <t>Episodes in which the patient was unable to ambulate at the time of assessment.</t>
  </si>
  <si>
    <t>Pain Interventions In Plan Of Care</t>
  </si>
  <si>
    <t>Percentage of home health episodes of care in which the physician-ordered plan of care includes intervention(s) to monitor and mitigate pain.</t>
  </si>
  <si>
    <t>Number of home health episodes of care in which intervention(s) to monitor and mitigate pain were included in the physician-ordered plan of care.</t>
  </si>
  <si>
    <t>Number of home health episodes of care ending with discharge, death, or transfer to inpatient facility during the reporting period, other than those covered by generic or measure-specific exclusions.</t>
  </si>
  <si>
    <t>Home health episodes of care where start (resumption) of care assessment indicated the patient did not have pain.</t>
  </si>
  <si>
    <t xml:space="preserve">Diabetic Foot Care and Paitent/Caregiver Education Implemented during All Episodes of Care </t>
  </si>
  <si>
    <t>Percentage of home health episodes of care in which diabetic foot care and patient/caregiver education were included in the physician-ordered plan of care and implemented since the previous OASIS assessment.</t>
  </si>
  <si>
    <t xml:space="preserve">Number of home health episodes of care during which diabetic foot care and patient/caregiver education were included i nthe physician-ordered plan of care and implemented (since the previous OASIS assessment). </t>
  </si>
  <si>
    <t>Home health episodes for which the discharge/transfer assessment indicates the patient is not diabetic or is a bilateral amputee, OR patient died.</t>
  </si>
  <si>
    <t>Depression Interventions in Plan of Care</t>
  </si>
  <si>
    <t>Percentage of home health episodes of care in which the physician-ordered plan of care  includes  interventions for depression such as medication, referral for other treatment, or a monitoring plan for current treatment.</t>
  </si>
  <si>
    <t>Number of home health episodes of care in which patients had a physician-ordered plan of care that includes interventions for depression such as medication, referral for other treatment, or a monitoring plan for current treatment.</t>
  </si>
  <si>
    <t>Home health episodes of care where patient does not have symptoms or diagnosis of depression, OR patient is non-responsive.</t>
  </si>
  <si>
    <t>Treatment Of Pressure Ulcers Based On Principles Of Moist Wound Healing Implemented During All Episodes Of Care</t>
  </si>
  <si>
    <t>Percentage of home health episodes of care during which pressure ulcer treatment based on principles of moist wound healing was included in the physician-ordered plan of care and implemented (since the previous OASIS assessment).</t>
  </si>
  <si>
    <t>Number of home health episodes of care during which pressure ulcer treatment based on principles of moist wound healing was included in the physician-ordered plan of care and implemented  (since the previous OASIS assessment).</t>
  </si>
  <si>
    <t>Home health episodes  where patient has no pressure ulcers with need for moist wound healing between previous assessment and discharge/transfer,  OR patient died.</t>
  </si>
  <si>
    <t>Drug Education On High Risk Medications Provided To Patient/Caregiver At Start Of Episode</t>
  </si>
  <si>
    <t>Percentage of home health episodes of care in which patients/caregivers were educated about high-risk medications at start/resumption of care including instructions on how to monitor the effectiveness of drug therapy, how to recognize potential adverse effects, and how and when to report problems.</t>
  </si>
  <si>
    <t>Number of home health episodes of care in which patients/caregivers were educated about high-risk medications at start/resumption of care including instructions on how to monitor the effectiveness of drug therapy, how to recognize potential adverse effects, and how and when to report problems.</t>
  </si>
  <si>
    <t>Home health episodes  in which the patient is not taking any high risk drugs OR the patient/caregiver is fully knowledgeable about special precautions associated with all high-risk medications at start (resumption) of care.</t>
  </si>
  <si>
    <t>Patient and Family Education</t>
  </si>
  <si>
    <t>Physician Notification Guidelines Established</t>
  </si>
  <si>
    <t>Percentage of home health episodes of care in which the physician-ordered plan of care, at start/resumption of care, establishes parameters (limits) for notifying the physician of changes in patient status.</t>
  </si>
  <si>
    <t>Number of home health episodes of care in which the physician-ordered plan of care, at start/resumption of care, establishes parameters (limits) for notifying the physician of changes in patient status.</t>
  </si>
  <si>
    <t>Home health episodes for which the physician has chosen not to establish patient-specific parameters for this patient and the agency will use standardized clinical guidelines accessible for all care providers to reference.</t>
  </si>
  <si>
    <t>Diabetic Foot Care and Patient Education in Plan of Care</t>
  </si>
  <si>
    <t>Percentage of home health episodes of care in which the physician-ordered plan of care includes regular monitoring for the presence of skin lesions on the lower extremities and patient education on proper diabetic foot care.</t>
  </si>
  <si>
    <t>Number of home health episodes of care in which the physician-ordered plan of care includes regular monitoring for the presence of skin lesions on the lower extremities and patient education on proper diabetic foot care.</t>
  </si>
  <si>
    <t>Home health episodes of care where patient is not diabetic OR is a bilateral amputee at start (resumption) of care.</t>
  </si>
  <si>
    <t>Influenza Immunization Offered and Refused For Current Flu Season</t>
  </si>
  <si>
    <t>Percentage of home health episodes of care during which patients were offered and refused influenza immunization for the current flu season.</t>
  </si>
  <si>
    <t>Number of home health episodes of care during which patients were offered and refused influenza immunization for the current flu season.</t>
  </si>
  <si>
    <t>Home health episodes care for which no care was provided during October 1 - March 31, OR the patient died, or the patient does not meet age/condition guidelines for influenza vaccine.</t>
  </si>
  <si>
    <t>Influenza Immunization Contraindicated</t>
  </si>
  <si>
    <t>Percentage of home health episodes of care during which patients were determined to have medical contraindication(s) to receiving influenza immunization.</t>
  </si>
  <si>
    <t>Number of home health episodes of care during which patients were determined to have medical contraindication(s) to receiving influenza vaccination.</t>
  </si>
  <si>
    <t xml:space="preserve">Pressure Ulcer Treatment Based on Principles of Moist Wound Healing in Plan of Care </t>
  </si>
  <si>
    <t>Percentage of home health episodes of care in which the physician-ordered plan of care includes pressure ulcer treatment based on principles of moist wound healing (or an order was requested).</t>
  </si>
  <si>
    <r>
      <t xml:space="preserve">Number of home health episodes of care during which pressure ulcer treatment based on principles of moist wound healing was included in the physician-ordered plan of care (or an order was requested). </t>
    </r>
    <r>
      <rPr>
        <sz val="10"/>
        <color rgb="FFFF0000"/>
        <rFont val="Calibri"/>
        <family val="2"/>
        <scheme val="minor"/>
      </rPr>
      <t/>
    </r>
  </si>
  <si>
    <t>Home health episodes  where patient has no pressure ulcers with need for moist wound healing between start/resumption of care assessment and discharge/transfer.</t>
  </si>
  <si>
    <t>Pneumococcal Polysaccharide Vaccine Offered and Refused</t>
  </si>
  <si>
    <t>Percentage of home health episodes of care during which patients were offered and refused Pneumococcal Vaccine (PPV).</t>
  </si>
  <si>
    <t xml:space="preserve">Number of home health episodes of care during which patients were offered and refused Pneumococcal Polysaccharide Vaccine (PPV).  </t>
  </si>
  <si>
    <t>Home health episodes of care during which patient died, OR patient does not meet age/condition guidelines for PPV.</t>
  </si>
  <si>
    <t>Pneumococcal Polysaccharide Vaccine Contraindicated</t>
  </si>
  <si>
    <t>Percentage of home health episodes of care during which patients were determined to have medical contraindication(s) to receiving Pneumococcal Polysaccharide Vaccine (PPV).</t>
  </si>
  <si>
    <t>Number of home health episodes of care during which patients were determined to have medical contraindication(s) to receiving Pneumococcal Polysaccharide Vaccine (PPV).</t>
  </si>
  <si>
    <t>Potential Medication Issues Identified And Timely Physician Contact At Start Of Episode</t>
  </si>
  <si>
    <t>Percentage of home health episodes of care in which the patient's drug regimen at start/ resumption of home health care was assessed to pose a risk of clinically significant adverse effects or drug reactions and whose physician was contacted within one calendar day.</t>
  </si>
  <si>
    <t>Number of home health episodes of care in which the patient's drug regimen at start/ resumption of home health care was assessed to pose a risk of clinically significant adverse effects or drug reactions and whose physician was contacted within one calendar day.</t>
  </si>
  <si>
    <t>Home health episodes  in which the patient is not taking any medications or no problems were identified during drug regimen review at start (resumption) of care.</t>
  </si>
  <si>
    <t>Adverse drug events</t>
  </si>
  <si>
    <t>Potential Medication Issues Identified And Timely Physician Contact During All Episodes Of Care</t>
  </si>
  <si>
    <t>Percentage of home health episodes of care during which the patient's drug regimen was assessed to pose a risk of significant adverse effects or drug reactions and whose physician was contacted within one calendar day (since the previous OASIS assessment).</t>
  </si>
  <si>
    <t>Number of home health episodes of care during which the patient's drug regimen was assessed to pose a risk of significant adverse effects or drug reactions and whose physician was contacted within one calendar day (since the previous OASIS assessment).</t>
  </si>
  <si>
    <t>Home health episodes  where no significant medication issues were identified since the last OASIS assessment prior to transfer or discharge, OR the patient died.</t>
  </si>
  <si>
    <t>Increase in Number of Pressure Ulcers</t>
  </si>
  <si>
    <t>Percentage of home health episodes of care during which the patient had a larger number of pressure ulcers at discharge than at start of care.</t>
  </si>
  <si>
    <t xml:space="preserve">Number of home health episodes of care where the discharge assessment indicates more pressure ulcers(stage II or higher; or unstageable) at discharge than at start/resumption of care.   </t>
  </si>
  <si>
    <t>Home health episodes of care that end with inpatient facility transfer or death.</t>
  </si>
  <si>
    <t>Improvement in Bed Transferring</t>
  </si>
  <si>
    <t>Percentage of home health episodes of care during which the patient improved in ability to get in and out of bed.</t>
  </si>
  <si>
    <t>Number of home health episodes of care where the value recorded on the discharge assessment indicates less impairment in bed transferring at discharge than at start (or resumption) of care.</t>
  </si>
  <si>
    <t xml:space="preserve">Home health episodes of care for which the patient at start/resumption of care was able to transfer independently episodes that end with inpatient facility transfer or death or patient is unresponsive.  </t>
  </si>
  <si>
    <t>Improvement in Toilet Transferring</t>
  </si>
  <si>
    <t>Percentage of home health episodes of care during which patients improved in ability to get to and from and on and off the toilet.</t>
  </si>
  <si>
    <t>Number of home health episodes of care where the value recorded on the discharge assessment indicates less impairment in getting to and from and on and off the toilet at discharge than at start (or resumption) of care.</t>
  </si>
  <si>
    <t>Home health episodes of care for which the patient, at start/resumption of care, was able to get to and from  and on and off the toilet without assistance or supervision, episodes that end with inpatient facility transfer or death, or patient is nonresponsive.</t>
  </si>
  <si>
    <t>Stabilization in Bathing</t>
  </si>
  <si>
    <t>Percentage of home health episodes of care during which the patient improved or stayed the same in the ability to bathe.</t>
  </si>
  <si>
    <t>Number of home health episodes of care where the value recorded on the discharge assessment indicates the same or less impairment in bathing at discharge than at start (or resumption) of care.</t>
  </si>
  <si>
    <t>Home health episodes of care for which the patient, at start/resumption of care, was totally dependent in bathing, episodes that end with inpatient facility transfer or death, or patient is nonresponsive.</t>
  </si>
  <si>
    <t>Rehospitalization During the First 30 Days of Home Health</t>
  </si>
  <si>
    <t>Percentage of home health stays in which patients who had an acute inpatient hospitalization in the 5 days before the start of their home health stay were admitted to an acute care hospital during the 30 days following the start of the home health stay.</t>
  </si>
  <si>
    <t>Number of home health stays for patients who have a Medicare claim for an admission to an acute care hospital in the 30 days following the start of the home health stay. A home health stay is a sequence of home health payment episodes separated from other home health payment episodes by at least 60 days.</t>
  </si>
  <si>
    <t xml:space="preserve">Home health patients who were discharged from an acute inpatient hospital within five days of the start of home care. </t>
  </si>
  <si>
    <t>The following types of home health stays are excluded from the measure denominators of both the Rehospitalization and ED Use without Hospital Readmission measures:  (1)
Home health stays for patients who are not continuously enrolled in fee-for-service Medicare during the measure numerator window (30 days following the start of the home health stay) or until death. Both enrollment status and beneficiary death date are identified using the Medicare Enrollment Database (EDB). These stays lack full information about the patient’s utilization of health care services and so it cannot determined if care was sought in an ED during the numerator window. (2)
Home health stays that begin with a Low Utilization Payment Adjustment (LUPA) claim. Exclude the stay if LUPAIND = L for the first claim in the home health stay. Home health stays designated as LUPAs are excluded because it is unclear that the initial HHA had an opportunity to impact the patient’s health outcomes. (3) Home health stays in which the patient receives service from multiple HHAs during the first 30 days. Define Initial_Provider = PROVIDER on the first claim in the home health stay. If Initial_Provider does not equal PROVIDER for a subsequent claim in the home health stay AND if the “from” date of the subsequent claim is within 60 days of Stay_Start_Date, then exclude the stay. These home health stays are excluded because it is unclear that the initial HHA had an opportunity to impact the patient’s health outcomes. (4) Home health stays for patients who are not continuously enrolled in fee-for-service Medicare for the six months prior to the start of the home health stay. Enrollment status is identified using the Medicare EDB. These stay are excluded because we lack information about the patient’s health status prior to the beginning of home health that is needed for risk adjustment. (5) Home health stays for admissions for the medical treatment of cancer, primary psychiatric diseases, rehabilitation care and the fitting of prostheses and adjustment devices, and admissions ending in patient discharge against medical advice. Admissions for cancer have very different mortality and readmission rates than the remainder of the population. Admissions for psychiatric diseases are treated in separate psychiatric facilities not comparable to treatment received in acute care hospitals, and admissions for rehabilitation care typically do not occur in an acute care setting. Finally, admissions that end in patient discharge against medical advice are excluded because the hospital did not have a full opportunity to treat the patient. Appendix E describes the exclusion algorithm for these stays in greater detail. (6) Home health stays for patients who receive intervening care in the window between the index hospital discharge and the start of home health care. Intervening care is identified as any inpatient hospital use (which includes care received at inpatient rehabilitation facilities and long-term care hospitals), ED use without hospitalization, and skilled nursing facility treatment. These home health stays are excluded because patients’ health outcomes may be affected by the care they receive between hospital discharge and the start of home care. (7) Home health stays with missing payment-episode authorization strings. These stays do not include all the information needed for risk adjustment.</t>
  </si>
  <si>
    <t>Emergency Department Use without Hospital Readmission During the First 30 Days of Home Health</t>
  </si>
  <si>
    <t>Percentage of home health stays in which patients who had an acute inpatient hospitalization in the 5 days before the start of their home health stay used an emergency department but were not admitted to an acute care hospital during the 30 days following the start of the home health stay. A home health stay is a sequence of home health payment episodes separated from other home health payment episodes by at least 60 days.</t>
  </si>
  <si>
    <t>Number of home health stays for patients who have a Medicare claim for outpatient emergency department use and no claims for acute care hospitalization in the 30 days following the start of the home health stay. A home health stay is a sequence of home health payment episodes separated from other home health payment episodes by at least 60 days.</t>
  </si>
  <si>
    <t>Number of home health stays that begin during the 12-month observation period for patients who had an acute inpatient hospitalization discharge within five days prior to the start of the HH stay. A home health stay is a sequence of home health payment episodes separated from other home health payment episodes by at least 60 days.</t>
  </si>
  <si>
    <t>Numerator Exclusions: N/A     Denominator Exclusions:  The measure denominator excludes several types of home health stays: First, the measure denominator for the Rehospitalization During the First 30 Days of Home Health measure excludes the following home health stays that are also excluded from the all-patient claims-based NQF 0171 Acute Care Hospitalization measure: (i) Stays for patients who are not continuously enrolled in fee-for-service Medicare during the measure numerator window, (ii) Stays that begin with a Low-Utilization Payment Adjustment (LUPA). Stays with four or fewer visits to the beneficiary qualify for LUPAs, (iii) Stays in which the patient is transferred to another home health agency within a home health payment episode (60 days), and (iv) Stays in which the patient is not continuously enrolled in Medicare fee-for-service during the previous six months.     Second, to be consistent with the Hospital-Wide All-Cause Unplanned Readmission measure (as of January 2013), the measure denominator excludes stays in which the hospitalization occurring within 5 days of the start of home health care is not a qualifying inpatient stay. Hospitalizations that do not qualify as index hospitalizations include admissions for the medical treatment of cancer, primary psychiatric disease, or rehabilitation care, and admissions ending in patient discharge against medical advice.      Third, the measure denominator excludes stays in which the patient receives treatment in another setting in the 5 days between hospital discharge and the start of home health.      Finally, stays with missing payment-episode authorization strings (needed for risk-adjustment) are excluded.</t>
  </si>
  <si>
    <t>CAHPS Home Health Care Survey (experience with care)</t>
  </si>
  <si>
    <t>The Consumer Assessment of Healthcare Providers and Systems (CAHPS®) Home Health Care Survey, also referred as the "CAHPS Home Health Care Survey" or "Home Health CAHPS" is a standardized survey instrument and data collection methodology for measuring home health patients´ perspectives on their home health care in Medicare-certified home health care agencies. AHRQ and CMS supported the development of the Home Health CAHPS to measure the experiences of those receiving home health care with these three goals in mind: (1) to produce comparable data on patients´ perspectives on care that allow objective and meaningful comparisons between home health agencies on domains that are important to consumers, (2) to create incentives for agencies to improve their quality of care through public reporting of survey results, and (3) to enhance public accountability in health care by increasing the transparency of the quality of care provided in return for public investment. As home health agencies begin to collect these data and as they are publicly reported, consumers will have information to make more informed decisions about care and publicly reporting the data will drive quality improvement in these areas.</t>
  </si>
  <si>
    <t>The numerator statement is that each measure encompasses the responses for all questions in the particular measure. Missing data for individual survey questions are not included in the calculations. Only data from a completed survey are used in the calculations. The measures scores averages the proportion of those responding to each answer choice in all questions. Each global rating is scored based on the number of the respondents in the distribution of top responses, such as the percentage of patients rating a home health agency with a 9 or a 10, where 10 is the highest quality responses on a scale from 0 to 10.</t>
  </si>
  <si>
    <t>The following are eligible to be included in the HHCAHPS Survey: patients who are at least 18 years old in the sample period, patients who are known to be alive, patients who received at least 2 home health visits during a 2-month look back period, patients who have not been selected for the monthly sample during any month in the current quarter or during the 5 months immediately prior to the sample month, patients who are not receiving hospice care, patients who do not have maternity as the primary reason for their home health care, patients who have not requested no publicity status, and patients with a condition or illness residing in a state with regulations and laws prohibiting the release of information for patients with that condition. HHCAHPS Surveys may be completed by proxy respondents who are family and friends of the home health patients but who do not work for home health agency being assessed by the patient respondent.</t>
  </si>
  <si>
    <t>Numerator and Denominator Exclusions:  •Patients under 18 years of age at any time during their stay are excluded.  •Patients who died during the sample month are excluded.  •Patients who received fewer than 2 visits from home health agency personnel during a 60-day look-back period are excluded. (Note that the 60 day look-back period is defined as the 60-day period prior to and including the last day in the sample month.)  •Patients have been previously selected for the HHCAHPS sample during any month in the current quarter, or during the last 5 months, are excluded.  •Patients who are currently receiving hospice, or are discharged to hospice, are excluded.  •Maternity patients are excluded.  •“No publicity” status patients are excluded.  • Patients receiving only non-skilled (aide) care are excluded.</t>
  </si>
  <si>
    <t>Patient Reported Outcome</t>
  </si>
  <si>
    <t>This quality measure reports the percent of patients with Stage II-IV pressure ulcers that are new or worsened since the beginning of the quality episode. Quality episodes are defined by pairing a Start or Resumption of Care assessment with an End of Care assessment. The measure is calculated using data from the OASIS. For home health patients, the measure is calculated by examining all assessments during an episode of care for reports of Stage II-IV pressure ulcers that were not present or were at a lesser stage since admission.</t>
  </si>
  <si>
    <t>The numerator is the number of patients with a complete quality episode for which the assessment completed at the end of care indicates one or more new or worsened Stage II-IV pressure ulcers compared to the admission assessment.
Where on any assessment:
1. Stage II (M1309a) &gt; [0] and M1309a &lt; = M1308a, OR
2. Stage III (M1309b) &gt; [0] and M1309b &lt; = M1308b, OR
3. Stage IV (M1309c) &gt; [0] and M1309c &lt; = M1308c.</t>
  </si>
  <si>
    <t>The denominator is the number of patients with a complete quality episode, except those who meet the exclusion criteria. HH quality episodes are defined by pairing assessments completed at the start or resumption of care with assessments completed at the end of care.</t>
  </si>
  <si>
    <t>1. Patients that expire while on the service with a home health agency are excluded from this measure as they would not have a complete quality episode.
2. Patients without an assessment completed at the start or resumption of care and an assessment completed at the end of care are excluded.
3. Patients are excluded if none of the assessments has a usable response for M1309a, M1309b, or M1309c.</t>
  </si>
  <si>
    <t>Skin Integrity and changes in skin integrity</t>
  </si>
  <si>
    <t>Acute Care Hospitalization (OASIS Based)</t>
  </si>
  <si>
    <t>Percentage of home health episodes of care that ended with the patient being admitted to the hospital.</t>
  </si>
  <si>
    <t>Number of home health episodes of care for which the assessment completed at the conclusion of the episode indicates the patient was admitted to a hospital for a reason other than a scheduled treatment or procedure.</t>
  </si>
  <si>
    <t>Home health episodes of care that end in patient death.</t>
  </si>
  <si>
    <t>Drug Education on All Medications Provided to Patient/Caregiver during All Episodes of Care</t>
  </si>
  <si>
    <t>Percentage of home health episodes of care during which patient/caregiver was instructed on how to monitor the effectiveness of drug therapy, how to recognize potential adverse effects, and how and when to report problems (since the previous OASIS assessment).</t>
  </si>
  <si>
    <t>Number of home health episodes of care during which patient/caregiver was instructed on how to monitor the effectiveness of drug therapy, how to recognize potential adverse effects, and how and when to report problems (since the previous OASIS assessment).</t>
  </si>
  <si>
    <t>Home health episodes for which the patient was not taking any drugs since the last OASIS assessment prior to transfer/discharge, OR the patient died.</t>
  </si>
  <si>
    <t>Pain Interventions Implemented during All Episodes of Care</t>
  </si>
  <si>
    <t>Percentage of all home health episodes of care during which pain interventions were included in the physician-ordered plan of care and implemented (since the previous OASIS assessment).</t>
  </si>
  <si>
    <t>Number of home health episodes of care during which pain interventions were included in the physician-ordered plan of care and implemented (since the previous OASIS assessment).</t>
  </si>
  <si>
    <t>Home health episodes for which patient did not have pain between the previous assessment and discharge/transfer OR patient died.</t>
  </si>
  <si>
    <t>Hospice High Priority Areas for Measurement</t>
  </si>
  <si>
    <t>Dyspnea Treatment</t>
  </si>
  <si>
    <t>The percentage of hospice patients who screened positive for dyspnea who receieved treatment within 1 day of the screening.</t>
  </si>
  <si>
    <t>Treatment for shortness of breath was initiated or the patient declined treatment within 1 day of the initial nursing assessement during which the patient screened positive for shortness of breath.</t>
  </si>
  <si>
    <t>Patients 18 years of age and older enrolled in hospice  and screened positive for shortness of breath during the initial nursing assessment.</t>
  </si>
  <si>
    <t>Patients are excluded from the denominator if they are under 18 years of age, and/or screen negative for shortness of breath during the initial nursing assessment.</t>
  </si>
  <si>
    <t xml:space="preserve">Physical aspects of care-Treating pain, dyspnea, constipation, and other symptoms using standardized scale </t>
  </si>
  <si>
    <t>No Data publicly reported</t>
  </si>
  <si>
    <t>Dyspnea Screening</t>
  </si>
  <si>
    <t>The percentage of hospice patients who were screened for dyspnea during the initial nursing assessment.</t>
  </si>
  <si>
    <t>Patient was screned for shortness of breath within 2 days of the admission date.</t>
  </si>
  <si>
    <t>Patients 18 years of age and older enrolled in hospice.</t>
  </si>
  <si>
    <t>Patients are exclued from the denominator if they are under 18 years of age.</t>
  </si>
  <si>
    <t>Pain Assessment</t>
  </si>
  <si>
    <t>The percentage of hospice patients who screened positive for pain and who received a comprehensive assessment of pain within 1 day of screening.</t>
  </si>
  <si>
    <t>A comprehensive pain assessment was completed, and the comprehensive pain assessment included at least five of the following charateristics: location, severity, character, duration, frequency, what relieves or worsens the pain, and the effect on function or quality of life. Within 1 day of the initial nursing assessment during which the patient screened positive for pain.</t>
  </si>
  <si>
    <t>Patients 18 years of age and older enrolled in hospice and screened positive for pain during the initial nursing assessment.</t>
  </si>
  <si>
    <t>Patients are excluded from the denominator if they are under 18 years of age, and/or report that they have no pain during the initial nursing assessment.</t>
  </si>
  <si>
    <t>Pain Screening</t>
  </si>
  <si>
    <t>The percentage of hospice patients who were screened for pain during the initial nursing assessment.</t>
  </si>
  <si>
    <t>Patient was screened for pain, and patient reported that they  had no pain OR patient was screened for pain, and patient's severity was rated mild, moderate, or severe, and a standardized pain tool was used. Within 2 day of the admission date.</t>
  </si>
  <si>
    <t>Patients are excluded from the denominator if they are under 18 years of age.</t>
  </si>
  <si>
    <t>Treatment Preferences</t>
  </si>
  <si>
    <t>The percentage of hospice patients with chart documentation of preferences for life sustaining treatments.</t>
  </si>
  <si>
    <t>The patient/responsible party was asked about preference regarding the use of cardiopulmonary resuscitation (CPR), and/or the patient/responsible party was asked about preferences regarding life-sustaining treaments other than CPR, and/or the patient/responsible party was asked about preference regarding hospitalization. Prior to admission or within 5 days of the admission date</t>
  </si>
  <si>
    <t>Care planning</t>
  </si>
  <si>
    <t>Patients Treated with an Opioid who are Given a Bowel Regimen</t>
  </si>
  <si>
    <t>The percentage of vulnerable adults treated with an opioid that are offered/prescribed a bowel regimen or documentation of why this was not needed.</t>
  </si>
  <si>
    <t>A bowel regimen was inititated or continued or there is documentation of why a bowel regimen was not inititated or continued. Within 1 day of the patient being prescribed a scheduled opioid.</t>
  </si>
  <si>
    <t>Patients 18 years of age and older who are given a prescription for a scheduled opiod.</t>
  </si>
  <si>
    <t>Patients under 18 years of age.</t>
  </si>
  <si>
    <t>Beliefs/Values Addressed (if desired by the patient)</t>
  </si>
  <si>
    <t>The percentage of hospice patients with documentation of a discussion of spiritual/existential concerns or documentation that the patient and/or caregiver did not want to discuss.</t>
  </si>
  <si>
    <t>Patient and/or caregiver was asked about spiritual/existential concerns. Prior to admission or within 5 days of the admission date.</t>
  </si>
  <si>
    <t>Comprehensive assessment—including physical, psychological, spiritual, and social aspects of care</t>
  </si>
  <si>
    <t>CAHPS Hospice Survey</t>
  </si>
  <si>
    <t>Survey of the experiences of family members of patients who died under hospice care</t>
  </si>
  <si>
    <t>See denominator</t>
  </si>
  <si>
    <t>Decedents age 18 and over,  decedents with death at least 48 hours following last admission to hospice care, decedents for whom there is a caregiver of record, decedents whose caregiver is somone other than non-familial legal guardian, decedents for whom the caregiver has a U.S. or U.S. Territory home address</t>
  </si>
  <si>
    <t>Decedents/caregivers who request that they  not be contacted will be excluded from the same frame. Patients whose last admission to hospice resulted in a live discharge will be excluded. Decedent's death was less than 48 hours follwing last admission to hospice care, decedent has no caregiver of record, decedent's caregiver is non-famililial legal guardian, decedents caregiver has an address outside the U.S. or U.S. Territories. Additionally,
caregivers under 18 are excluded. Hospices with fewer than 50 survey eligible
decedents/caregivers during the prior calendar year are exempt from the CAHPS® Hospice Survey data collection and reporting requirements for payment
determination.</t>
  </si>
  <si>
    <t>Experience of Care</t>
  </si>
  <si>
    <t xml:space="preserve">Hospice Visits When Death is Imminent Measure 1 </t>
  </si>
  <si>
    <t>This measure will assess hospice staff visits to
patients and caregivers in the last week of life.</t>
  </si>
  <si>
    <t xml:space="preserve">The numerator of this measure will be the number of patients in the denominator who
receive at least one visit from registered nurses, physicians, nurse practitioners or physician
assistants in the last 3 days of life. </t>
  </si>
  <si>
    <t xml:space="preserve">The denominator for the measure includes all patient stays except for those that meet any
exclusion criteria.
</t>
  </si>
  <si>
    <t xml:space="preserve">1. Type 2 (discharged stays missing the admission record) and Type 3 patient stays
(active stays)
OR
2. Patient did not expire in hospice care as indicated by reason for discharge 
OR
3. Patient received any continuous home care, respite care, or general inpatient care in
the last 3 days of life </t>
  </si>
  <si>
    <t>Timeliness/responsiveness of care</t>
  </si>
  <si>
    <t>Hospice Visits When Death is Imminent Measure 2</t>
  </si>
  <si>
    <t>assesses the percentage of patients receiving at least 2 visits from Medical
Social Workers, Chaplains or Spiritual Counselors, Licensed Practical Nurses or Hospice Aides
in the last 7 days of life.</t>
  </si>
  <si>
    <t xml:space="preserve">The numerator of this measure will be the number of patients in the denominator who
receive at least two visits from Medical Social Workers, Chaplains or Spiritual Counselors,
Licensed Practical Nurses and Hospice Aides in the last 7 days of life. </t>
  </si>
  <si>
    <t xml:space="preserve">1. Type 2 (discharged stays missing the admission record) and Type 3 patient stays
(active stays)
OR
2. Patient did not expire in hospice care as indicated by reason for discharge 
OR
3. Patient received any continuous home care, respite care, or general inpatient care in
the last 3 days of life  OR 4. Patient had a length of stay of one day as indicated by admission date (A0220) and
discharge date </t>
  </si>
  <si>
    <t xml:space="preserve">Comprehensive Assessment at Admission </t>
  </si>
  <si>
    <t>This quality measure reports the percentage of hospice patients who received all Seven Component Measures of the Hospice and Palliative Care 
1. Hospice and Palliative Care – Treatment Preferences (NQF #1641)
2. Beliefs/Values Addressed (If Desired by the Patient) (modified NQF #1647)
3. Hospice and Palliative Care – Pain Screening (NQF #1634)
4. Hospice and Palliative Care – Pain Assessment (NQF #1637)
5. Hospice and Palliative Care – Dyspnea Screening (NQF #1639)
6. Hospice and Palliative Care – Dyspnea Treatment (NQF #1638)
7. Patient Treated with an Opioid who are Given a Bowel Regimen (NQF #1617)</t>
  </si>
  <si>
    <t>The numerator for this measure includes all patient stays from the denominator in which
the patient meets the numerator criteria for all of the individual component QMs.</t>
  </si>
  <si>
    <t>The denominator for the measure includes all patient stays except for those that meet any
exclusion criteria</t>
  </si>
  <si>
    <t>1. Under 18 years of age as indicated by the birth date  and admission date
OR
2. Type 2 (discharged stays missing the admission record) and Type 3 patient stays
(active stays)</t>
  </si>
  <si>
    <t>Composite</t>
  </si>
  <si>
    <t>This quality measure reports the percent of patients/short-stay residents with Stage 2-4 pressure ulcers that are new or worsened since admission. The measure is calculated using data from the MDS 3.0 assessment instrument for SNF residents.</t>
  </si>
  <si>
    <t>The numerator is the number of complete resident Medicare Part A stays (defined as a 5-day PPS assessment and a discharge assessment, which may be a stand-alone Part A PPS discharge, or a Part A PPS discharge combined with an OBRA discharge) that end during the selected time window with one or more new or worsened Stage 2-4 pressure ulcers at the end of the stay. This is determined by the following conditions on the target assessment (which may be a stand-alone Part A PPS discharge, or Part A PPS discharge combined with an OBRA discharge assessment).
o Stage 2 (M0300B1) - (M0300B2) &gt; 0, OR  
o Stage 3 (M0300C1) - (M0300C2) &gt; 0, OR 
o Stage 4 (M0300D1) - (M0300D2) &gt; 0</t>
  </si>
  <si>
    <t xml:space="preserve">The denominator is the number of complete resident Medicare Part A stays (defined as a 5-day PPS assessment and a discharge assessment, which may be a stand-alone Part A PPS discharge, or a Part A PPS discharge combined with an OBRA discharge)  ending during the selected time window, except those who meet the exclusion criteria. </t>
  </si>
  <si>
    <t xml:space="preserve">1. Resident stay is excluded if data on new or worsened Stage 2, 3, and 4 pressure ulcers are missing at discharge; i.e., (M0300B1 = [-] or M0300B2 = [-]) and (M0300C1 = [-] or M0300C2 = [-])  and (M0300D1= [-] or (M0300D2= [-]). 
2. Resident stay is excluded if the resident died during the SNF stay. </t>
  </si>
  <si>
    <t xml:space="preserve">No data publicly reproted </t>
  </si>
  <si>
    <t>The numerator is the number of Medicare Part A covered resident stays where the resident experienced one or more falls that resulted in major injury. A stay is defined as the time period from resident admission or reentry to the facility (identified by a 5-day PPS assessment) to discharge, which may be a stand-alone Part A PPS Discharge or a Part A PPS Discharge combined with an OBRA discharge. Assessments eligible for inclusion in the look-back scan include OBRA discharge, PPS 5-, 14-, 30-, 60-, 90-day,  Part A PPS Discharge Assessment or OBRA admission, quarterly, annual or significant change assessments.</t>
  </si>
  <si>
    <t xml:space="preserve">The denominator is the number of stays in the selected time window for SNF residents with a Part A PPS Discharge Assessment (A0310H = 1) during the selected time window, except those who meet the exclusion criteria. A stay is defined as the time period from resident admission or reentry to the facility (identified by a 5-day PPS assessment) to discharge, which may be an OBRA discharge or a SNF PPS Part A Discharge. </t>
  </si>
  <si>
    <t>Resident stay is excluded if none of the assessments that are included in the look-back scan has a usable response for items indicating the presence of a fall with major injury during the selected time window (i.e., information on falls with major injury is missing [J1900C = (-)] on all assessments used during a resident’s stay during the selected time window).</t>
  </si>
  <si>
    <t>Application of Percent of Long-Term Care Hospital Patients with an Admission and Discharge Functional Assessment and a Care Plan that Addresses Function</t>
  </si>
  <si>
    <t xml:space="preserve">The cross-setting function quality measure is a process measure that is an application of the quality measure Percent of Long-Term Care Hospital Patients with an Admission and Discharge Functional Assessment and a Care Plan that Addresses Function (NQF #2631). This quality measure reports the percent of patients/residents with an admission and a discharge functional assessment and a care plan that addresses function. </t>
  </si>
  <si>
    <t>The denominator is the number of Medicare Part A covered resident stays.</t>
  </si>
  <si>
    <t>No denominator exclusion criteria. Patients/residents with complete and incomplete stays are included in the numerator for this quality measure.</t>
  </si>
  <si>
    <t>Discharge to Community-Post Acute Care (PAC) Skilled Nursing Facility (SNF) Quality Reporting Program (QRP)</t>
  </si>
  <si>
    <t>This measure assesses successful discharge to the community from a PAC setting, with successful discharge to the community including no unplanned rehospitalizations and no death in the 31 days following discharge. Specifically, this implemented measure reports a SNF’s risk-standardized rate of Medicare FFS residents who are discharged to the community following a SNF stay, and do not have an unplanned readmission to an acute care hospital or LTCH in the 31 days following discharge to community, and who remain alive during the 31 days following discharge to community. Community, for this measure, is defined as home/self-care, with or without home health services, based on Patient Discharge Status Codes 01, 06, 81, and 86 on the Medicare FFS claim.</t>
  </si>
  <si>
    <t xml:space="preserve">1. Age under 18 years
2. No short-term acute care stay within the 30 days preceding an IRF, SNF, or LTCH admission
3. Discharges to psychiatric hospital
4. Discharges against medical advice
5. Discharges to disaster alternative care sites or federal hospitals
6. Discharges to court/law enforcement
7. Patients/residents discharged to hospice, and those with a post-discharge hospice benefit
8. Patients/residents not continuously enrolled in Part A FFS Medicare for the 12 months prior to the post-acute admission date, and at least 31 days after post-acute discharge date
9. Patients/residents whose prior short-term acute care stay was for non-surgical treatment of cancer
10. Post-acute stays that end in transfer to the same level of care
11. Post-acute stays with claims data that are problematic (e.g., anomalous records for stays that overlap wholly or in part, or are otherwise erroneous or contradictory)
12. Planned discharges to an acute or LTCH setting
13. Medicare Part A benefits exhausted
14. Patients/residents who received care from a facility located outside of the United States, Puerto Rico or a U.S. territory
15. Swing Bed Stays in Critical Access Hospitals (SNF setting only)
</t>
  </si>
  <si>
    <t>Drug Regimen Review Conducted with Follow-Up for Identified Issues-Post-Acute Care Skilled Nursing Facility Quality Reporting Program</t>
  </si>
  <si>
    <t xml:space="preserve">This measure assesses whether PAC providers were responsive to potential or actual clinically significant medication issue(s) when such issues were identified. 
Specifically, the quality measure reports the percentage of resident stays in which a drug regimen review was conducted at the time of admission and timely follow-up with a physician occurred each time potential clinically significant medication issues were identified throughout that stay. </t>
  </si>
  <si>
    <t xml:space="preserve">The number of resident SNF stays during the selected time window for which all of the following are each true: 
1) The facility conducted a drug regimen review at the admission (N2001= [0,1]) or resident is not taking any medications (N2001= [9]); and 
2) If potential clinically significant medication issues were identified at the admission (N2001 = [1]), then the facility contacted a physician (or physician-designee) by midnight of the next calendar day and completed prescribed/recommended actions in response to the identified issues (N2003= [1]); and 
3) The facility contacted a physician (or physician-designee) and completed prescribed/recommended actions by midnight of the next calendar day each time potential clinically significant medication issues were identified since the admission (N2005 = [1]) or no potential clinically significant medications issues were identified since the admission (N2005 = [9]). This condition is evaluated at discharge.
</t>
  </si>
  <si>
    <t>The number of stays in the selected time window for SNF residents with a SNF PPS Part A Discharge Assessment (A0310H = 1) during the reporting period.</t>
  </si>
  <si>
    <t>Medicare Spending per Beneficiary —Post-Acute Care Skilled Nursing Facility Quality Reporting Program</t>
  </si>
  <si>
    <t>Potentially Preventable 30-Day Post-Discharge Readmission Measure for Skilled Nursing Facility Quality Reporting Program.</t>
  </si>
  <si>
    <t>Skilled Nursing Facility 30-Day All-Cause Readmission Measure (SNFRM)</t>
  </si>
  <si>
    <t>This measure estimates the risk-standardized rate of all-cause, unplanned, hospital readmissions for patients who have been admitted to a Skilled Nursing Facility (SNF) (Medicare fee-for-service [FFS] beneficiaries) within 30 days of discharge from their prior proximal hospitalization. The prior proximal hospitalization is defined as an admission to an IPPS, CAH, or a psychiatric hospital. The measure is based on data for 12 months of SNF admissions.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the Appendix, Tables 1 - 5 for a list of planned procedures.
The measure specifications are designed to harmonize with CMS’ hospital-wide readmission (HWR) measure to the greatest extent possible. The HWR (NQF #1789) estimates the hospital-level, risk-standardize rate of unplanned, all-cause readmissions within 30 days of a hospital discharge and uses the same 30-day risk window as the SNFRM.</t>
  </si>
  <si>
    <t xml:space="preserve">This measure is designed to capture the outcome of unplanned all-cause hospital readmissions (IPPS or CAH) of SNF patients occurring within 30 days of discharge from the patient’s prior proximal acute hospitalization. 
The numerator is more specifically defined as the risk-adjusted estimate of the number of unplanned readmissions that occurred within 30 days from discharge from the prior proximal acute hospitalization. The numerator is mathematically related to the number of SNF stays where there was hospitalization readmission, but the measure does not have a simple form for the numerator and denominator—that is, the risk adjustment method used does not make the observed number of readmissions the numerator and a predicted number the denominator. The numerator, as defined, includes risk adjustment for patient characteristics and a statistical estimate of the facility effect beyond patient mix. 
Hospital readmissions that occur after discharge from the SNF stay but within 30 days of the proximal hospitalization are also included in the numerator. Readmissions identified using the Planned Readmission algorithm (see Section S.6) are excluded from the numerator. This measure does not include observation stays as a readmission (see Section S.6).
</t>
  </si>
  <si>
    <t>The denominator is computed with the same model used for the numerator. It is the model developed using all non-excluded SNF stays in the national data. For a particular facility the model is applied to the patient population, but the facility effect term is 0. In effect, it is the number of SNF admissions within 1 day of a prior proximal hospital discharge during a target year, taking denominator exclusions into account. Prior proximal hospitalizations are defined as admissions to an IPPS acute-care hospital, CAH, or psychiatric hospital.</t>
  </si>
  <si>
    <t xml:space="preserve">The following are excluded from the denominator: 
1. SNF stays where the patient had one or more intervening post-acute care (PAC) admissions (inpatient rehabilitation facility [IRF] or long-term care hospital [LTCH]) which occurred either between the prior proximal hospital discharge and SNF admission or after the SNF discharge, within the 30-day risk window. Also excluded are SNF admissions where the patient had multiple SNF admissions after the prior proximal hospitalization, within the 30-day risk window. 
Rationale: For patients who have IRF or LTCH admissions prior to their first SNF admission, these patients are starting their SNF admission later in the 30-day risk window and receiving other additional types of services as compared to patients admitted directly to the SNF from the prior proximal hospitalization. They are clinically different and their risk for readmission is different than the rest of SNF admissions. Additionally, when patients have multiple PAC admissions, evaluating quality of care coordination is confounded and even controversial in terms of attributing responsibility for a readmission among multiple PAC providers. Similarly, assigning responsibility for a readmission for patients who have multiple SNF admissions subsequent to their prior proximal hospitalization is also controversial. 
2. SNF stays with a gap of greater than 1 day between discharge from the prior proximal hospitalization and the SNF admission.
Rationale: These patients are starting their SNF admissions later in the 30-day risk window than patients admitted directly to the SNF from the prior proximal hospitalization. They are clinically different and their risk for readmission is different than the rest of SNF admissions. 
3. SNF stays where the patient did not have at least 12 months of FFS Medicare enrollment prior to the proximal hospital discharge (measured as enrollment during the month of proximal hospital discharge and the for 11 months prior to that discharge).
Rationale: FFS Medicare claims are used to identify comorbidities during the 12-month period prior to the proximal hospital discharge for risk adjustment. Multiple studies have shown that using lookback scans of a year or more of claims data provide superior predictive power for outcomes including rehospitalization as compared to using data from a single hospitalization (e.g., Klabunde et al., 2000; Preen et al, 2006; Zhang et al., 1999).
4. SNF stays in which the patient did not have FFS Medicare enrollment for the entire risk period (measured as enrollment during the month of proximal hospital discharge and the month following the month of discharge).
Rationale: Readmissions occurring within the 30-day risk window when the patient does not have FFS Medicare coverage cannot be detected using claims. 
5. SNF stays in which the principal diagnosis for the prior proximal hospitalization was for the medical treatment of cancer. Patients with cancer whose principal diagnosis from the prior proximal hospitalization was for other diagnoses or for surgical treatment of their cancer remain in the measure.
Rationale: These admissions have a very different mortality and readmission risk than the rest of the Medicare population, and outcomes for these admissions do not correlate well with outcomes for other admissions. 
6. SNF stays where the patient was discharged from the SNF against medical advice. 
Rationale: The SNF was not able to complete care as needed.
7. SNF stays in which the principal primary diagnosis for the prior proximal hospitalization was for “rehabilitation care; fitting of prostheses and for the adjustment of devices”. 
Rationale: Hospital admissions for these conditions are not for acute care.
</t>
  </si>
  <si>
    <t>Patient Safety</t>
  </si>
  <si>
    <t>No publicly reported data</t>
  </si>
  <si>
    <t>Skilled Nursing Facility 30-Day Potentially Preventable Readmission Measure (SNFPPR)</t>
  </si>
  <si>
    <t>Not Submitted</t>
  </si>
  <si>
    <t>This outcome measure assesses the risk-standardized rate of unplanned, potentially preventable readmissions (PPRs) for Medicare fee-for-service (FFS) Skilled Nursing Facility (SNF) patients within 30 days of discharge from a prior proximal hospitalization. A prior proximal hospitalization is defined as an admission to an inpatient prospective payment system (IPPS) hospital, critical access hospital (CAH), or psychiatric hospital. The measure is calculated using 12 months of FFS claims data. Potentially preventable hospital readmission conditions for post-acute care (PAC) are defined using the existing literature, empirical analysis, and technical expert panel (TEP) consensus. Planned readmissions are not counted as being potentially preventable and are defined using a modified version of the CMS Planned Readmissions  Algorithm.</t>
  </si>
  <si>
    <t>The measure does not have a simple form for the numerator—that is, the risk adjustment method used does not make the observed number of readmissions the numerator. The numerator is specifically defined as the risk-adjusted estimate of the number of unplanned, potentially preventable readmissions (to an IPPS or CAH) that occurred within 30 days from discharge from the prior proximal acute hospitalization. The numerator as defined includes risk adjustment for patient characteristics and a statistical estimate of the facility effect beyond patient mix.</t>
  </si>
  <si>
    <t>The measure does not have a simple form for the denominator—that is, the risk adjustment method used does not make the predicted number of readmissions the denominator. The denominator, in effect, is the number of unplanned, potentially preventable readmissions that would be expected for the SNF population at the average facility. The denominator is computed with the same model used for the numerator, which is developed using all non-excluded SNF stays in the national data. For a particular facility the model is applied to the patient population, but the facility effect term is 0.</t>
  </si>
  <si>
    <t xml:space="preserve">1) SNF patients less than 18 years old.
Rationale: Patients under 18 years old are not included in the target population for this measure. Pediatric patients are relatively few and may have different patterns of care from adults.
2) SNF stays where the resident had one or more intervening PAC admissions (IRF or LTCH) which occurred either between the prior proximal hospital discharge and SNF admission or after the SNF discharge, within the 30-day risk window. Also excluded are SNF admissions where the resident had multiple SNF admissions after the prior proximal hospitalization, within the 30-day risk window.
Rationale: For the purposes of this measure, the focus is on the transition to the SNF from the hospital. Intervening stays make assessing this more complicated. For residents who have IRF or LTCH admissions prior to their first SNF admission, these residents are starting their SNF admission later in the 30-day risk window and receiving other additional types of services as compared to residents admitted directly to the SNF from the prior proximal hospitalization.
3) SNF stays where the resident did not have at least 12 months of FFS Medicare enrollment prior to the proximal hospital discharge (measured as enrollment during the month of proximal hospital discharge and the 11 months prior to that discharge).
Rationale: FFS Medicare claims are used to identify comorbidities during the 12-month period prior to the proximal hospital discharge for risk adjustment.
4) SNF stays in which the resident did not have FFS Medicare enrollment for the entire risk period (measured as enrollment during the month of proximal hospital discharge and the month following the month of discharge).
Rationale: Readmissions occurring within the 30-day risk window when the resident does not have FFS Medicare coverage cannot be detected using claims.
5) SNF stays with a gap of greater than 1 day between discharge from the prior proximal hospitalization and the SNF admission.
Rationale: These residents are starting their SNF admissions later in the 30day risk window than residents admitted directly to the SNF from the prior proximal hospitalization. They are clinically different and their risk for readmission is different than the rest of SNF admissions.
6) SNF stays where the resident was discharged from the SNF against medical advice.
Rationale: The SNF was not able to complete care as needed.
7) SNF stays in which the principal diagnosis for the prior proximal hospitalization was for the medical treatment of cancer. Residents with cancer whose principal diagnosis from the prior proximal hospitalization was for other diagnoses or for the surgical treatment of their cancer remain in the measure.
Rationale: These admissions have a very different mortality and readmission risk than the rest of the Medicare population, and outcomes for these admissions do not correlate well with outcomes for other admissions. 
8) SNF stays in which the prior proximal hospitalization was for pregnancy. 
Rationale: This is a very atypical reason for beneficiaries to be admitted to SNFs. 
9) SNF patients who were transferred to a federal hospital from the SNF. 
Rationale: Patients who are transferred to federal hospitals will not have complete inpatient claims in the system. 
10) SNF patients who received care from a provider located outside of the United States, Puerto Rico or a U.S. territory. 
Rationale: Patients who received care from foreign providers may not have complete inpatient claims in the system, and these providers may not be subject to policy decisions related to readmissions. 
11) SNF stays with data that are problematic (e.g., anomalous records for hospital stays that overlap wholly or in part or are otherwise erroneous or contradictory). 
Rationale: This measure requires accurate information from the SNF stay and prior short-term acute-care stays in the elements used for risk adjustment. No-pay SNF stays involving exhaustion of Part A benefits are also excluded.
</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</si>
</sst>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scheme val="minor"/>
    </font>
    <font>
      <sz val="10"/>
      <color theme="1"/>
      <name val="Cambria"/>
      <family val="2"/>
    </font>
    <font>
      <sz val="10"/>
      <name val="Cambria"/>
      <family val="1"/>
    </font>
    <font>
      <sz val="10"/>
      <color theme="1"/>
      <name val="Calibri"/>
      <family val="2"/>
      <scheme val="minor"/>
    </font>
    <font>
      <sz val="10"/>
      <color rgb="FFFF0000"/>
      <name val="Calibri"/>
      <family val="2"/>
      <scheme val="minor"/>
    </font>
    <font>
      <sz val="11"/>
      <name val="Calibri"/>
      <family val="2"/>
      <scheme val="minor"/>
    </font>
    <font>
      <i/>
      <sz val="11"/>
      <name val="Calibri"/>
      <family val="2"/>
      <scheme val="minor"/>
    </font>
    <font>
      <b/>
      <sz val="11"/>
      <color theme="0"/>
      <name val="Calibri"/>
      <family val="2"/>
      <scheme val="minor"/>
    </font>
    <font>
      <sz val="11"/>
      <color rgb="FFFF0000"/>
      <name val="Calibri"/>
      <family val="2"/>
      <scheme val="minor"/>
    </font>
    <font>
      <b/>
      <sz val="10"/>
      <color theme="0"/>
      <name val="Calibri"/>
      <family val="2"/>
      <scheme val="minor"/>
    </font>
    <font>
      <sz val="11"/>
      <color rgb="FF333333"/>
      <name val="Arial"/>
      <family val="2"/>
    </font>
  </fonts>
  <fills count="3">
    <fill>
      <patternFill patternType="none"/>
    </fill>
    <fill>
      <patternFill patternType="gray125"/>
    </fill>
    <fill>
      <patternFill patternType="solid">
        <fgColor rgb="FF00206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CCCCCC"/>
      </left>
      <right/>
      <top/>
      <bottom/>
      <diagonal/>
    </border>
  </borders>
  <cellStyleXfs count="2">
    <xf numFmtId="0" fontId="0" fillId="0" borderId="0"/>
    <xf numFmtId="0" fontId="1" fillId="0" borderId="0"/>
  </cellStyleXfs>
  <cellXfs count="30">
    <xf numFmtId="0" fontId="0" fillId="0" borderId="0" xfId="0"/>
    <xf numFmtId="0" fontId="2" fillId="0" borderId="0" xfId="0" applyFont="1" applyFill="1" applyBorder="1" applyAlignment="1">
      <alignment horizontal="left" vertical="top" wrapText="1"/>
    </xf>
    <xf numFmtId="14" fontId="2" fillId="0" borderId="0" xfId="1" applyNumberFormat="1" applyFont="1" applyFill="1" applyBorder="1" applyAlignment="1">
      <alignment horizontal="left" vertical="top" wrapText="1"/>
    </xf>
    <xf numFmtId="0" fontId="2" fillId="0" borderId="0" xfId="1" applyFont="1" applyFill="1" applyBorder="1" applyAlignment="1">
      <alignment horizontal="left" vertical="top" wrapText="1"/>
    </xf>
    <xf numFmtId="0" fontId="5" fillId="0" borderId="0"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0" xfId="0" applyFont="1" applyFill="1" applyAlignment="1">
      <alignment horizontal="left" vertical="top" wrapText="1"/>
    </xf>
    <xf numFmtId="0" fontId="0" fillId="0" borderId="0" xfId="0" applyFont="1" applyAlignment="1">
      <alignment horizontal="left" vertical="top" wrapText="1"/>
    </xf>
    <xf numFmtId="0" fontId="8" fillId="0" borderId="0" xfId="0" applyFont="1" applyFill="1" applyBorder="1" applyAlignment="1">
      <alignment horizontal="left" vertical="top" wrapText="1"/>
    </xf>
    <xf numFmtId="0" fontId="0" fillId="0" borderId="0" xfId="0" applyFont="1" applyFill="1" applyAlignment="1">
      <alignment horizontal="left" vertical="top" wrapText="1"/>
    </xf>
    <xf numFmtId="0" fontId="5" fillId="0" borderId="0" xfId="0" applyFont="1" applyAlignment="1">
      <alignment horizontal="left" vertical="top" wrapText="1"/>
    </xf>
    <xf numFmtId="0" fontId="7"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 xfId="0" applyFont="1" applyFill="1" applyBorder="1" applyAlignment="1">
      <alignment horizontal="left" vertical="top" wrapText="1"/>
    </xf>
    <xf numFmtId="49" fontId="0" fillId="0" borderId="0" xfId="0" applyNumberFormat="1" applyFont="1" applyAlignment="1">
      <alignment horizontal="left" vertical="top" wrapText="1"/>
    </xf>
    <xf numFmtId="49" fontId="5" fillId="0" borderId="1" xfId="0" applyNumberFormat="1" applyFont="1" applyBorder="1" applyAlignment="1">
      <alignment horizontal="left" vertical="top" wrapText="1"/>
    </xf>
    <xf numFmtId="0" fontId="5" fillId="0" borderId="0" xfId="0" applyFont="1" applyBorder="1" applyAlignment="1">
      <alignment horizontal="left" vertical="top" wrapText="1"/>
    </xf>
    <xf numFmtId="0" fontId="9" fillId="2" borderId="2" xfId="0" applyFont="1" applyFill="1" applyBorder="1" applyAlignment="1">
      <alignment vertical="top" wrapText="1"/>
    </xf>
    <xf numFmtId="0" fontId="9" fillId="2" borderId="3" xfId="0" applyFont="1" applyFill="1" applyBorder="1" applyAlignment="1">
      <alignment vertical="top" wrapText="1"/>
    </xf>
    <xf numFmtId="0" fontId="3" fillId="0" borderId="3" xfId="0" applyFont="1" applyBorder="1" applyAlignment="1">
      <alignment vertical="center"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6" xfId="0" applyBorder="1" applyAlignment="1">
      <alignment vertical="top" indent="3"/>
    </xf>
    <xf numFmtId="0" fontId="10" fillId="0" borderId="6" xfId="0" applyFont="1" applyBorder="1" applyAlignment="1">
      <alignment vertical="top" indent="3"/>
    </xf>
    <xf numFmtId="0" fontId="10" fillId="0" borderId="0" xfId="0" applyFont="1"/>
    <xf numFmtId="0" fontId="0" fillId="0" borderId="0" xfId="0" applyAlignment="1"/>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cellXfs>
  <cellStyles count="2">
    <cellStyle name="Normal" xfId="0" builtinId="0"/>
    <cellStyle name="Normal 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ac_ltc_framework_1016201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F QRP"/>
      <sheetName val="LTCH QRP"/>
      <sheetName val="HH QRP"/>
      <sheetName val="SNF QRP"/>
      <sheetName val="Hospice QRP"/>
    </sheetNames>
    <sheetDataSet>
      <sheetData sheetId="0"/>
      <sheetData sheetId="1"/>
      <sheetData sheetId="2"/>
      <sheetData sheetId="3">
        <row r="2">
          <cell r="A2">
            <v>674</v>
          </cell>
          <cell r="B2" t="str">
            <v>Application of Percent of Residents Experiencing One or More Falls with Major Injury (Long Stay)</v>
          </cell>
          <cell r="C2" t="str">
            <v>Endorsed</v>
          </cell>
          <cell r="D2" t="str">
            <v>This quality measure reports the percentage of patients/residents who experience one or more falls with major injury (defined as bone fractures, joint dislocations, closed head injuries with altered consciousness, or subdural hematoma) during the SNF, LTCH, or IRF stay.</v>
          </cell>
          <cell r="E2" t="str">
            <v>The numerator is the number of Medicare Part A covered resident stays where the resident experienced one or more falls that resulted in major injury. A stay is defined as the time period from resident admission or reentry to the facility (identified by a 5-day PPS assessment) to discharge, which may be an OBRA discharge or a SNF PPS Part A Discharge. Assessments eligible for inclusion in the look-back scan include OBRA discharge, PPS 5-, 14-, 30-, 60-, 90-day, SNF PPS Part A Discharge Assessment or OBRA admission, quarterly, annual or significant change assessments.</v>
          </cell>
          <cell r="F2" t="str">
            <v>The denominator is the number of stays in the selected time window for SNF residents with a SNF PPS Part A Discharge Assessment (A0310H = 1) during the selected time window, except those who meet the exclusion criteria. A stay is defined as the time period from resident admission or reentry to the facility (identified by a 5-day PPS assessment) to discharge, which may be an OBRA discharge or a SNF PPS Part A Discharge.</v>
          </cell>
          <cell r="G2" t="str">
            <v>Resident stay is excluded if none of the assessments that are included in the look-back scan has a usable response for items indicating the presence of a fall with major injury during the selected time window (i.e., information on falls with major injury is missing [J1900C = (-)] on all assessments used during a resident's stay during the selected time window).</v>
          </cell>
          <cell r="H2" t="str">
            <v>Outcome</v>
          </cell>
          <cell r="I2" t="str">
            <v>Patient Safety</v>
          </cell>
          <cell r="J2" t="str">
            <v>Falls</v>
          </cell>
          <cell r="K2" t="str">
            <v>Yes</v>
          </cell>
          <cell r="L2" t="str">
            <v>Incidence of major falls</v>
          </cell>
        </row>
        <row r="3">
          <cell r="A3">
            <v>678</v>
          </cell>
          <cell r="B3" t="str">
            <v>Percent of Residents or Patients with Pressure Ulcers That Are New or Worsened (Short-Stay)</v>
          </cell>
          <cell r="C3" t="str">
            <v>Endorsed</v>
          </cell>
          <cell r="D3" t="str">
            <v>This measure reports the percent of short-stay residents, or patients with Stage 2-4 pressure ulcers that are new or worsened since the prior assessment. The measure is based on data from the Minimum Data Set (MDS) 3.0 assessments of nursing home residents, the Inpatient Rehabilitation Facility Patient Assessment Instrument (IRF-PAI) Version 1.2 for Inpatient Rehabilitation Facility (IRF) patients and the Long-Term Care Hospital (LTCH) Continuity Assessment Record &amp; Evaluation (CARE) Data Set Version 1.01 and Version 2.01 assessments of LTCH patients. Full specs on NQF website</v>
          </cell>
          <cell r="E3" t="str">
            <v xml:space="preserve">The numerator is the number of residents or patients with a target assessment during the selected time window, who have one or more Stage 2-4 pressure ulcer(s) that are new or that have worsened compared with the prior assessment. Since it is difficult to objectively measure Stage 1 pressure ulcers across different populations, this category of pressure ulcers are excluded from this measure (1). 
Specifications for the three provider-type assessment tools are listed below:
MDS 3.0: The numerator is the number of short-stay residents with an MDS 3.0 assessment during the selected time window who have one or more Stage 2-4 pressure ulcer(s) that are new or worsened, based on examination of all assessments in a resident’s episode for reports of Stage 2 -4 pressure ulcers that were not present or were at a lesser stage on prior assessment. Assessments may be discharge, PPS 5-, 14-, 30-, 60-, 90-day or readmission/return assessments or OBRA admission, quarterly, annual or significant change assessments. 
LTCH CARE Data Set Version 1.01 and Version 2.01: The numerator is the number of patients with a LTCH CARE Data Set discharge assessment during the selected time window who have one or more Stage 2-4 pressure ulcer(s) that are new or worsened, compared to the admission assessment.
IRF-PAI Version 1.2: The numerator is the number of patients with a completed IRF-PAI assessment during the selected time window, who have one or more Stage 2-4 pressure ulcer(s) that are new or worsened, at discharge compared to admission. </v>
          </cell>
          <cell r="F3" t="str">
            <v>All LTCH patients and IRF patients with an admission and discharge assessment and all short-stay nursing home residents with one or more assessments that are eligible for a look back scan, except those who meet the exclusion criteria.</v>
          </cell>
          <cell r="G3" t="str">
            <v>A patient or short-stay resident is excluded from the denominator if missing data precludes calculation of the measure. Assessments or tracking records performed at the time of patient or resident death are excluded (i.e., NF tracking record [A0310F=12] is excluded).
Nursing homes, LTCHs and IRFs with denominator counts of less than 20 in the sample will be excluded from public reporting owing to small sample size.</v>
          </cell>
          <cell r="H3" t="str">
            <v>Outcome</v>
          </cell>
          <cell r="I3" t="str">
            <v>Patient Safety</v>
          </cell>
          <cell r="J3" t="str">
            <v>Pressure ulcers</v>
          </cell>
          <cell r="K3" t="str">
            <v>Yes</v>
          </cell>
          <cell r="L3" t="str">
            <v>Skin integrity and changes in skin integrity</v>
          </cell>
        </row>
        <row r="4">
          <cell r="A4">
            <v>2631</v>
          </cell>
          <cell r="B4" t="str">
            <v>Application of Percent of Long-Term Care Hospital Patients with an Admission and Discharge Functional Assessment and a Care Plan that Addresses Function</v>
          </cell>
          <cell r="C4" t="str">
            <v>Endorsed</v>
          </cell>
          <cell r="D4" t="str">
            <v>"The cross-setting function quality measure is a process measure that is an application of the quality measure Percent of Long-Term Care Hospital Patients with an Admission and Discharge Functional Assessment and a Care Plan that Addresses Function (NQF #2631). This quality measure reports the percent of patients/residents with an admission and a discharge functional assessment and a treatment goal that addresses function. The treatment goal provides evidence that a care plan with a goal has been established for the patient/resident.
This process quality measure requires the collection of admission and discharge"</v>
          </cell>
          <cell r="E4" t="str">
            <v>The numerator for this quality measure is the number of patient/resident stays with functional assessment data for each self-care and mobility activity and at least one self-care or mobility goal.</v>
          </cell>
          <cell r="F4" t="str">
            <v>The denominator is the number of Medicare Part A covered resident</v>
          </cell>
          <cell r="G4" t="str">
            <v>For patients/residents who have an incomplete stay, discharge data are not required to be reported. Patients/residents who have incomplete stays are defined as those patients/residents: (1) with incomplete stays due to a medical emergency, (2) who leave the SNF, LTCH, IRF against medical advice, or (3) who die while in the SNF, LTCH, IRF. Discharge functional status data are not required to be reported for these patients/residents because these data might not be feasible to collect at the time of the medical emergency if the patient/resident dies or if the patient/resident leaves against medical advice.</v>
          </cell>
          <cell r="H4" t="str">
            <v>Process</v>
          </cell>
          <cell r="I4" t="str">
            <v>Person and Family Centered Care</v>
          </cell>
          <cell r="J4" t="str">
            <v>Functional and Cognitive Status Assessment</v>
          </cell>
          <cell r="K4" t="str">
            <v>Yes</v>
          </cell>
          <cell r="L4" t="str">
            <v>Functional status, cognitive function, and changes in function and cognitive function</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70" zoomScaleNormal="70" workbookViewId="0">
      <selection activeCell="B2" sqref="B2:B18"/>
    </sheetView>
  </sheetViews>
  <sheetFormatPr defaultColWidth="11.7109375" defaultRowHeight="12.75"/>
  <cols>
    <col min="1" max="1" width="9.140625" style="3" customWidth="1"/>
    <col min="2" max="2" width="17.28515625" style="3" customWidth="1"/>
    <col min="3" max="3" width="9.28515625" style="3" customWidth="1"/>
    <col min="4" max="4" width="19.85546875" style="3" customWidth="1"/>
    <col min="5" max="5" width="23.28515625" style="3" customWidth="1"/>
    <col min="6" max="6" width="17.28515625" style="3" customWidth="1"/>
    <col min="7" max="7" width="22.85546875" style="3" customWidth="1"/>
    <col min="8" max="8" width="15.28515625" style="3" customWidth="1"/>
    <col min="9" max="9" width="12" style="3" customWidth="1"/>
    <col min="10" max="10" width="21.85546875" style="3" customWidth="1"/>
    <col min="11" max="16384" width="11.7109375" style="1"/>
  </cols>
  <sheetData>
    <row r="1" spans="1:14" ht="45">
      <c r="A1" s="11" t="s">
        <v>0</v>
      </c>
      <c r="B1" s="11" t="s">
        <v>1</v>
      </c>
      <c r="C1" s="11" t="s">
        <v>2</v>
      </c>
      <c r="D1" s="11" t="s">
        <v>3</v>
      </c>
      <c r="E1" s="11" t="s">
        <v>4</v>
      </c>
      <c r="F1" s="11" t="s">
        <v>5</v>
      </c>
      <c r="G1" s="11" t="s">
        <v>6</v>
      </c>
      <c r="H1" s="11" t="s">
        <v>7</v>
      </c>
      <c r="I1" s="11" t="s">
        <v>8</v>
      </c>
      <c r="J1" s="11" t="s">
        <v>9</v>
      </c>
      <c r="K1" s="11" t="s">
        <v>10</v>
      </c>
      <c r="L1" s="11" t="s">
        <v>11</v>
      </c>
      <c r="M1" s="11" t="s">
        <v>12</v>
      </c>
      <c r="N1" s="5" t="s">
        <v>13</v>
      </c>
    </row>
    <row r="2" spans="1:14" ht="345">
      <c r="A2" s="15" t="s">
        <v>14</v>
      </c>
      <c r="B2" s="12" t="s">
        <v>15</v>
      </c>
      <c r="C2" s="12" t="s">
        <v>16</v>
      </c>
      <c r="D2" s="12" t="s">
        <v>17</v>
      </c>
      <c r="E2" s="12" t="s">
        <v>18</v>
      </c>
      <c r="F2" s="12" t="s">
        <v>19</v>
      </c>
      <c r="G2" s="12" t="s">
        <v>20</v>
      </c>
      <c r="H2" s="12" t="s">
        <v>21</v>
      </c>
      <c r="I2" s="12" t="s">
        <v>22</v>
      </c>
      <c r="J2" s="12" t="s">
        <v>23</v>
      </c>
      <c r="K2" s="13" t="s">
        <v>24</v>
      </c>
      <c r="L2" s="13" t="s">
        <v>25</v>
      </c>
      <c r="M2" s="13"/>
      <c r="N2" s="1" t="s">
        <v>26</v>
      </c>
    </row>
    <row r="3" spans="1:14" ht="345">
      <c r="A3" s="15" t="s">
        <v>27</v>
      </c>
      <c r="B3" s="16" t="s">
        <v>28</v>
      </c>
      <c r="C3" s="12" t="s">
        <v>16</v>
      </c>
      <c r="D3" s="12" t="s">
        <v>29</v>
      </c>
      <c r="E3" s="12" t="s">
        <v>30</v>
      </c>
      <c r="F3" s="12" t="s">
        <v>31</v>
      </c>
      <c r="G3" s="12" t="s">
        <v>32</v>
      </c>
      <c r="H3" s="12" t="s">
        <v>21</v>
      </c>
      <c r="I3" s="12" t="s">
        <v>22</v>
      </c>
      <c r="J3" s="12" t="s">
        <v>23</v>
      </c>
      <c r="K3" s="13" t="s">
        <v>24</v>
      </c>
      <c r="L3" s="13" t="s">
        <v>25</v>
      </c>
      <c r="M3" s="13"/>
      <c r="N3" s="1" t="s">
        <v>26</v>
      </c>
    </row>
    <row r="4" spans="1:14" ht="409.5">
      <c r="A4" s="15" t="s">
        <v>33</v>
      </c>
      <c r="B4" s="12" t="s">
        <v>34</v>
      </c>
      <c r="C4" s="12" t="s">
        <v>16</v>
      </c>
      <c r="D4" s="12" t="s">
        <v>35</v>
      </c>
      <c r="E4" s="12" t="s">
        <v>36</v>
      </c>
      <c r="F4" s="12" t="s">
        <v>37</v>
      </c>
      <c r="G4" s="12" t="s">
        <v>38</v>
      </c>
      <c r="H4" s="12" t="s">
        <v>39</v>
      </c>
      <c r="I4" s="12" t="s">
        <v>22</v>
      </c>
      <c r="J4" s="16" t="s">
        <v>40</v>
      </c>
      <c r="K4" s="13" t="s">
        <v>24</v>
      </c>
      <c r="L4" s="13" t="s">
        <v>25</v>
      </c>
      <c r="M4" s="13"/>
      <c r="N4" s="1" t="s">
        <v>26</v>
      </c>
    </row>
    <row r="5" spans="1:14" ht="300">
      <c r="A5" s="15" t="s">
        <v>41</v>
      </c>
      <c r="B5" s="12" t="s">
        <v>42</v>
      </c>
      <c r="C5" s="12" t="s">
        <v>16</v>
      </c>
      <c r="D5" s="12" t="s">
        <v>43</v>
      </c>
      <c r="E5" s="12" t="s">
        <v>44</v>
      </c>
      <c r="F5" s="12" t="s">
        <v>45</v>
      </c>
      <c r="G5" s="12" t="s">
        <v>46</v>
      </c>
      <c r="H5" s="12" t="s">
        <v>21</v>
      </c>
      <c r="I5" s="12" t="s">
        <v>22</v>
      </c>
      <c r="J5" s="12" t="s">
        <v>23</v>
      </c>
      <c r="K5" s="13" t="s">
        <v>47</v>
      </c>
      <c r="L5" s="13" t="s">
        <v>48</v>
      </c>
      <c r="M5" s="13" t="s">
        <v>49</v>
      </c>
      <c r="N5" s="1" t="s">
        <v>26</v>
      </c>
    </row>
    <row r="6" spans="1:14" ht="270">
      <c r="A6" s="12">
        <v>1716</v>
      </c>
      <c r="B6" s="12" t="s">
        <v>50</v>
      </c>
      <c r="C6" s="12" t="s">
        <v>16</v>
      </c>
      <c r="D6" s="12" t="s">
        <v>51</v>
      </c>
      <c r="E6" s="12" t="s">
        <v>52</v>
      </c>
      <c r="F6" s="12" t="s">
        <v>53</v>
      </c>
      <c r="G6" s="12" t="s">
        <v>54</v>
      </c>
      <c r="H6" s="12" t="s">
        <v>21</v>
      </c>
      <c r="I6" s="12" t="s">
        <v>55</v>
      </c>
      <c r="J6" s="16" t="s">
        <v>23</v>
      </c>
      <c r="K6" s="13" t="s">
        <v>24</v>
      </c>
      <c r="L6" s="13" t="s">
        <v>25</v>
      </c>
      <c r="M6" s="13"/>
      <c r="N6" s="1" t="s">
        <v>26</v>
      </c>
    </row>
    <row r="7" spans="1:14" ht="255">
      <c r="A7" s="12">
        <v>1717</v>
      </c>
      <c r="B7" s="12" t="s">
        <v>56</v>
      </c>
      <c r="C7" s="12" t="s">
        <v>16</v>
      </c>
      <c r="D7" s="12" t="s">
        <v>57</v>
      </c>
      <c r="E7" s="12" t="s">
        <v>58</v>
      </c>
      <c r="F7" s="12" t="s">
        <v>59</v>
      </c>
      <c r="G7" s="12" t="s">
        <v>60</v>
      </c>
      <c r="H7" s="12" t="s">
        <v>21</v>
      </c>
      <c r="I7" s="12" t="s">
        <v>22</v>
      </c>
      <c r="J7" s="12" t="s">
        <v>23</v>
      </c>
      <c r="K7" s="13" t="s">
        <v>24</v>
      </c>
      <c r="L7" s="13" t="s">
        <v>25</v>
      </c>
      <c r="M7" s="13"/>
      <c r="N7" s="1" t="s">
        <v>26</v>
      </c>
    </row>
    <row r="8" spans="1:14" ht="409.5">
      <c r="A8" s="12">
        <v>2512</v>
      </c>
      <c r="B8" s="12" t="s">
        <v>61</v>
      </c>
      <c r="C8" s="12" t="s">
        <v>16</v>
      </c>
      <c r="D8" s="12" t="s">
        <v>62</v>
      </c>
      <c r="E8" s="12" t="s">
        <v>63</v>
      </c>
      <c r="F8" s="12" t="s">
        <v>64</v>
      </c>
      <c r="G8" s="12" t="s">
        <v>65</v>
      </c>
      <c r="H8" s="12" t="s">
        <v>21</v>
      </c>
      <c r="I8" s="12" t="s">
        <v>22</v>
      </c>
      <c r="J8" s="12" t="s">
        <v>23</v>
      </c>
      <c r="K8" s="13" t="s">
        <v>66</v>
      </c>
      <c r="L8" s="13" t="s">
        <v>25</v>
      </c>
      <c r="M8" s="13" t="s">
        <v>67</v>
      </c>
      <c r="N8" s="1" t="s">
        <v>26</v>
      </c>
    </row>
    <row r="9" spans="1:14" ht="165">
      <c r="A9" s="13">
        <v>2631</v>
      </c>
      <c r="B9" s="13" t="s">
        <v>68</v>
      </c>
      <c r="C9" s="13" t="s">
        <v>16</v>
      </c>
      <c r="D9" s="13" t="s">
        <v>69</v>
      </c>
      <c r="E9" s="13" t="s">
        <v>70</v>
      </c>
      <c r="F9" s="13" t="s">
        <v>71</v>
      </c>
      <c r="G9" s="13" t="s">
        <v>38</v>
      </c>
      <c r="H9" s="13" t="s">
        <v>39</v>
      </c>
      <c r="I9" s="13" t="s">
        <v>22</v>
      </c>
      <c r="J9" s="13" t="s">
        <v>72</v>
      </c>
      <c r="K9" s="13" t="s">
        <v>73</v>
      </c>
      <c r="L9" s="13" t="s">
        <v>25</v>
      </c>
      <c r="M9" s="13" t="s">
        <v>74</v>
      </c>
      <c r="N9" s="1" t="s">
        <v>26</v>
      </c>
    </row>
    <row r="10" spans="1:14" ht="375">
      <c r="A10" s="13">
        <v>2631</v>
      </c>
      <c r="B10" s="13" t="s">
        <v>75</v>
      </c>
      <c r="C10" s="13" t="s">
        <v>16</v>
      </c>
      <c r="D10" s="13" t="s">
        <v>76</v>
      </c>
      <c r="E10" s="13" t="s">
        <v>77</v>
      </c>
      <c r="F10" s="13" t="s">
        <v>78</v>
      </c>
      <c r="G10" s="13" t="s">
        <v>38</v>
      </c>
      <c r="H10" s="13" t="s">
        <v>39</v>
      </c>
      <c r="I10" s="13" t="s">
        <v>22</v>
      </c>
      <c r="J10" s="13" t="s">
        <v>72</v>
      </c>
      <c r="K10" s="13" t="s">
        <v>73</v>
      </c>
      <c r="L10" s="13" t="s">
        <v>48</v>
      </c>
      <c r="M10" s="13" t="s">
        <v>74</v>
      </c>
      <c r="N10" s="1" t="s">
        <v>26</v>
      </c>
    </row>
    <row r="11" spans="1:14" ht="409.5">
      <c r="A11" s="13">
        <v>2632</v>
      </c>
      <c r="B11" s="13" t="s">
        <v>79</v>
      </c>
      <c r="C11" s="13" t="s">
        <v>16</v>
      </c>
      <c r="D11" s="13" t="s">
        <v>80</v>
      </c>
      <c r="E11" s="13" t="s">
        <v>81</v>
      </c>
      <c r="F11" s="13" t="s">
        <v>82</v>
      </c>
      <c r="G11" s="13" t="s">
        <v>83</v>
      </c>
      <c r="H11" s="13" t="s">
        <v>21</v>
      </c>
      <c r="I11" s="13" t="s">
        <v>22</v>
      </c>
      <c r="J11" s="13" t="s">
        <v>72</v>
      </c>
      <c r="K11" s="13" t="s">
        <v>73</v>
      </c>
      <c r="L11" s="13" t="s">
        <v>25</v>
      </c>
      <c r="M11" s="13" t="s">
        <v>74</v>
      </c>
      <c r="N11" s="1" t="s">
        <v>26</v>
      </c>
    </row>
    <row r="12" spans="1:14" ht="255">
      <c r="A12" s="15" t="s">
        <v>84</v>
      </c>
      <c r="B12" s="12" t="s">
        <v>85</v>
      </c>
      <c r="C12" s="12" t="s">
        <v>16</v>
      </c>
      <c r="D12" s="12" t="s">
        <v>86</v>
      </c>
      <c r="E12" s="12" t="s">
        <v>87</v>
      </c>
      <c r="F12" s="12" t="s">
        <v>88</v>
      </c>
      <c r="G12" s="12" t="s">
        <v>89</v>
      </c>
      <c r="H12" s="12" t="s">
        <v>21</v>
      </c>
      <c r="I12" s="12" t="s">
        <v>22</v>
      </c>
      <c r="J12" s="12" t="s">
        <v>23</v>
      </c>
      <c r="K12" s="13" t="s">
        <v>90</v>
      </c>
      <c r="L12" s="13" t="s">
        <v>48</v>
      </c>
      <c r="M12" s="13" t="s">
        <v>91</v>
      </c>
      <c r="N12" s="1" t="s">
        <v>26</v>
      </c>
    </row>
    <row r="13" spans="1:14" ht="409.5">
      <c r="A13" s="15" t="s">
        <v>92</v>
      </c>
      <c r="B13" s="12" t="s">
        <v>93</v>
      </c>
      <c r="C13" s="12" t="s">
        <v>16</v>
      </c>
      <c r="D13" s="12" t="s">
        <v>94</v>
      </c>
      <c r="E13" s="12" t="s">
        <v>95</v>
      </c>
      <c r="F13" s="12" t="s">
        <v>96</v>
      </c>
      <c r="G13" s="12" t="s">
        <v>97</v>
      </c>
      <c r="H13" s="12" t="s">
        <v>39</v>
      </c>
      <c r="I13" s="12" t="s">
        <v>22</v>
      </c>
      <c r="J13" s="12" t="s">
        <v>40</v>
      </c>
      <c r="K13" s="13" t="s">
        <v>24</v>
      </c>
      <c r="L13" s="13" t="s">
        <v>25</v>
      </c>
      <c r="M13" s="13"/>
      <c r="N13" s="1" t="s">
        <v>26</v>
      </c>
    </row>
    <row r="14" spans="1:14" ht="409.5">
      <c r="A14" s="12" t="s">
        <v>98</v>
      </c>
      <c r="B14" s="12" t="s">
        <v>99</v>
      </c>
      <c r="C14" s="12" t="s">
        <v>100</v>
      </c>
      <c r="D14" s="12" t="s">
        <v>101</v>
      </c>
      <c r="E14" s="12" t="s">
        <v>102</v>
      </c>
      <c r="F14" s="12" t="s">
        <v>103</v>
      </c>
      <c r="G14" s="12" t="s">
        <v>104</v>
      </c>
      <c r="H14" s="12" t="s">
        <v>21</v>
      </c>
      <c r="I14" s="12" t="s">
        <v>22</v>
      </c>
      <c r="J14" s="12" t="s">
        <v>23</v>
      </c>
      <c r="K14" s="13" t="s">
        <v>24</v>
      </c>
      <c r="L14" s="13" t="s">
        <v>25</v>
      </c>
      <c r="M14" s="13"/>
      <c r="N14" s="1" t="s">
        <v>26</v>
      </c>
    </row>
    <row r="15" spans="1:14" ht="409.5">
      <c r="A15" s="12" t="s">
        <v>98</v>
      </c>
      <c r="B15" s="12" t="s">
        <v>105</v>
      </c>
      <c r="C15" s="12" t="s">
        <v>100</v>
      </c>
      <c r="D15" s="12" t="s">
        <v>106</v>
      </c>
      <c r="E15" s="12" t="s">
        <v>107</v>
      </c>
      <c r="F15" s="12" t="s">
        <v>108</v>
      </c>
      <c r="G15" s="12" t="s">
        <v>109</v>
      </c>
      <c r="H15" s="12" t="s">
        <v>21</v>
      </c>
      <c r="I15" s="12" t="s">
        <v>22</v>
      </c>
      <c r="J15" s="12" t="s">
        <v>72</v>
      </c>
      <c r="K15" s="13" t="s">
        <v>110</v>
      </c>
      <c r="L15" s="13" t="s">
        <v>48</v>
      </c>
      <c r="M15" s="13" t="s">
        <v>111</v>
      </c>
      <c r="N15" s="1" t="s">
        <v>26</v>
      </c>
    </row>
    <row r="16" spans="1:14" ht="409.5">
      <c r="A16" s="12" t="s">
        <v>98</v>
      </c>
      <c r="B16" s="12" t="s">
        <v>112</v>
      </c>
      <c r="C16" s="12" t="s">
        <v>100</v>
      </c>
      <c r="D16" s="12" t="s">
        <v>113</v>
      </c>
      <c r="E16" s="12" t="s">
        <v>114</v>
      </c>
      <c r="F16" s="12" t="s">
        <v>115</v>
      </c>
      <c r="G16" s="12" t="s">
        <v>38</v>
      </c>
      <c r="H16" s="12" t="s">
        <v>39</v>
      </c>
      <c r="I16" s="12" t="s">
        <v>55</v>
      </c>
      <c r="J16" s="12" t="s">
        <v>116</v>
      </c>
      <c r="K16" s="13" t="s">
        <v>117</v>
      </c>
      <c r="L16" s="13" t="s">
        <v>48</v>
      </c>
      <c r="M16" s="13" t="s">
        <v>118</v>
      </c>
      <c r="N16" s="1" t="s">
        <v>26</v>
      </c>
    </row>
    <row r="17" spans="1:14" ht="409.5">
      <c r="A17" s="12" t="s">
        <v>98</v>
      </c>
      <c r="B17" s="12" t="s">
        <v>119</v>
      </c>
      <c r="C17" s="12" t="s">
        <v>100</v>
      </c>
      <c r="D17" s="12" t="s">
        <v>120</v>
      </c>
      <c r="E17" s="12" t="s">
        <v>121</v>
      </c>
      <c r="F17" s="12" t="s">
        <v>122</v>
      </c>
      <c r="G17" s="12" t="s">
        <v>123</v>
      </c>
      <c r="H17" s="12" t="s">
        <v>124</v>
      </c>
      <c r="I17" s="12" t="s">
        <v>22</v>
      </c>
      <c r="J17" s="12" t="s">
        <v>125</v>
      </c>
      <c r="K17" s="13" t="e">
        <v>#N/A</v>
      </c>
      <c r="L17" s="13" t="s">
        <v>48</v>
      </c>
      <c r="M17" s="13" t="s">
        <v>126</v>
      </c>
      <c r="N17" s="1" t="s">
        <v>26</v>
      </c>
    </row>
    <row r="18" spans="1:14" ht="409.5">
      <c r="A18" s="12" t="s">
        <v>98</v>
      </c>
      <c r="B18" s="12" t="s">
        <v>127</v>
      </c>
      <c r="C18" s="12" t="s">
        <v>100</v>
      </c>
      <c r="D18" s="12" t="s">
        <v>128</v>
      </c>
      <c r="E18" s="12" t="s">
        <v>129</v>
      </c>
      <c r="F18" s="12" t="s">
        <v>130</v>
      </c>
      <c r="G18" s="12" t="s">
        <v>131</v>
      </c>
      <c r="H18" s="12" t="s">
        <v>124</v>
      </c>
      <c r="I18" s="12" t="s">
        <v>22</v>
      </c>
      <c r="J18" s="10" t="s">
        <v>23</v>
      </c>
      <c r="K18" s="13" t="s">
        <v>66</v>
      </c>
      <c r="L18" s="13" t="s">
        <v>48</v>
      </c>
      <c r="M18" s="13" t="s">
        <v>67</v>
      </c>
      <c r="N18" s="1" t="s">
        <v>26</v>
      </c>
    </row>
  </sheetData>
  <autoFilter ref="A1:M18">
    <sortState ref="A2:M18">
      <sortCondition ref="A1:A18"/>
    </sortState>
  </autoFilter>
  <pageMargins left="0.7" right="0.7" top="0.75" bottom="0.75" header="0.3" footer="0.3"/>
  <pageSetup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zoomScale="70" zoomScaleNormal="70" workbookViewId="0">
      <selection activeCell="F2" sqref="F2"/>
    </sheetView>
  </sheetViews>
  <sheetFormatPr defaultColWidth="11.7109375" defaultRowHeight="12.75"/>
  <cols>
    <col min="1" max="1" width="9.140625" style="3" customWidth="1"/>
    <col min="2" max="2" width="17.28515625" style="3" customWidth="1"/>
    <col min="3" max="3" width="9.28515625" style="3" customWidth="1"/>
    <col min="4" max="4" width="19.85546875" style="3" customWidth="1"/>
    <col min="5" max="5" width="23.28515625" style="3" customWidth="1"/>
    <col min="6" max="6" width="17.28515625" style="3" customWidth="1"/>
    <col min="7" max="7" width="22.85546875" style="3" customWidth="1"/>
    <col min="8" max="8" width="15.28515625" style="3" customWidth="1"/>
    <col min="9" max="9" width="12" style="3" customWidth="1"/>
    <col min="10" max="10" width="21.140625" style="3" customWidth="1"/>
    <col min="11" max="16384" width="11.7109375" style="1"/>
  </cols>
  <sheetData>
    <row r="1" spans="1:16" ht="45">
      <c r="A1" s="6" t="s">
        <v>0</v>
      </c>
      <c r="B1" s="6" t="s">
        <v>1</v>
      </c>
      <c r="C1" s="6" t="s">
        <v>2</v>
      </c>
      <c r="D1" s="6" t="s">
        <v>3</v>
      </c>
      <c r="E1" s="6" t="s">
        <v>4</v>
      </c>
      <c r="F1" s="6" t="s">
        <v>5</v>
      </c>
      <c r="G1" s="6" t="s">
        <v>6</v>
      </c>
      <c r="H1" s="6" t="s">
        <v>7</v>
      </c>
      <c r="I1" s="6" t="s">
        <v>8</v>
      </c>
      <c r="J1" s="6" t="s">
        <v>9</v>
      </c>
      <c r="K1" s="5" t="s">
        <v>10</v>
      </c>
      <c r="L1" s="5" t="s">
        <v>11</v>
      </c>
      <c r="M1" s="5" t="s">
        <v>12</v>
      </c>
      <c r="N1" s="5" t="s">
        <v>13</v>
      </c>
    </row>
    <row r="2" spans="1:16" ht="409.5">
      <c r="A2" s="7">
        <v>680</v>
      </c>
      <c r="B2" s="7" t="s">
        <v>93</v>
      </c>
      <c r="C2" s="7" t="s">
        <v>16</v>
      </c>
      <c r="D2" s="7" t="s">
        <v>132</v>
      </c>
      <c r="E2" s="7" t="s">
        <v>133</v>
      </c>
      <c r="F2" s="7" t="s">
        <v>96</v>
      </c>
      <c r="G2" s="7" t="s">
        <v>97</v>
      </c>
      <c r="H2" s="7" t="s">
        <v>39</v>
      </c>
      <c r="I2" s="7" t="s">
        <v>55</v>
      </c>
      <c r="J2" s="7" t="s">
        <v>134</v>
      </c>
      <c r="K2" s="4" t="s">
        <v>135</v>
      </c>
      <c r="L2" s="4" t="s">
        <v>136</v>
      </c>
      <c r="M2" s="4"/>
      <c r="N2" s="1" t="s">
        <v>26</v>
      </c>
    </row>
    <row r="3" spans="1:16" ht="409.5">
      <c r="A3" s="7">
        <v>678</v>
      </c>
      <c r="B3" s="7" t="s">
        <v>42</v>
      </c>
      <c r="C3" s="7" t="s">
        <v>137</v>
      </c>
      <c r="D3" s="9" t="s">
        <v>138</v>
      </c>
      <c r="E3" s="7" t="s">
        <v>139</v>
      </c>
      <c r="F3" s="7" t="s">
        <v>140</v>
      </c>
      <c r="G3" s="7" t="s">
        <v>141</v>
      </c>
      <c r="H3" s="7" t="s">
        <v>21</v>
      </c>
      <c r="I3" s="7" t="s">
        <v>22</v>
      </c>
      <c r="J3" s="7" t="s">
        <v>23</v>
      </c>
      <c r="K3" s="4" t="s">
        <v>47</v>
      </c>
      <c r="L3" s="4" t="s">
        <v>142</v>
      </c>
      <c r="M3" s="4" t="s">
        <v>49</v>
      </c>
      <c r="N3" s="1" t="s">
        <v>26</v>
      </c>
    </row>
    <row r="4" spans="1:16" ht="255">
      <c r="A4" s="7">
        <v>1717</v>
      </c>
      <c r="B4" s="7" t="s">
        <v>56</v>
      </c>
      <c r="C4" s="7" t="s">
        <v>16</v>
      </c>
      <c r="D4" s="7" t="s">
        <v>57</v>
      </c>
      <c r="E4" s="7" t="s">
        <v>58</v>
      </c>
      <c r="F4" s="7" t="s">
        <v>59</v>
      </c>
      <c r="G4" s="7" t="s">
        <v>60</v>
      </c>
      <c r="H4" s="7" t="s">
        <v>21</v>
      </c>
      <c r="I4" s="7" t="s">
        <v>55</v>
      </c>
      <c r="J4" s="7" t="s">
        <v>23</v>
      </c>
      <c r="K4" s="4" t="s">
        <v>135</v>
      </c>
      <c r="L4" s="4" t="s">
        <v>136</v>
      </c>
      <c r="M4" s="4"/>
      <c r="N4" s="1" t="s">
        <v>26</v>
      </c>
    </row>
    <row r="5" spans="1:16" ht="409.5">
      <c r="A5" s="7">
        <v>431</v>
      </c>
      <c r="B5" s="7" t="s">
        <v>34</v>
      </c>
      <c r="C5" s="7" t="s">
        <v>16</v>
      </c>
      <c r="D5" s="7" t="s">
        <v>35</v>
      </c>
      <c r="E5" s="7" t="s">
        <v>36</v>
      </c>
      <c r="F5" s="7" t="s">
        <v>37</v>
      </c>
      <c r="G5" s="7" t="s">
        <v>38</v>
      </c>
      <c r="H5" s="7" t="s">
        <v>39</v>
      </c>
      <c r="I5" s="7" t="s">
        <v>22</v>
      </c>
      <c r="J5" s="7" t="s">
        <v>134</v>
      </c>
      <c r="K5" s="4" t="s">
        <v>135</v>
      </c>
      <c r="L5" s="4" t="s">
        <v>136</v>
      </c>
      <c r="M5" s="4"/>
      <c r="N5" s="1" t="s">
        <v>26</v>
      </c>
    </row>
    <row r="6" spans="1:16" ht="270">
      <c r="A6" s="7">
        <v>1716</v>
      </c>
      <c r="B6" s="7" t="s">
        <v>50</v>
      </c>
      <c r="C6" s="7" t="s">
        <v>16</v>
      </c>
      <c r="D6" s="7" t="s">
        <v>51</v>
      </c>
      <c r="E6" s="7" t="s">
        <v>52</v>
      </c>
      <c r="F6" s="7" t="s">
        <v>53</v>
      </c>
      <c r="G6" s="7" t="s">
        <v>54</v>
      </c>
      <c r="H6" s="7" t="s">
        <v>21</v>
      </c>
      <c r="I6" s="7" t="s">
        <v>55</v>
      </c>
      <c r="J6" s="7" t="s">
        <v>23</v>
      </c>
      <c r="K6" s="4" t="s">
        <v>135</v>
      </c>
      <c r="L6" s="4" t="s">
        <v>136</v>
      </c>
      <c r="M6" s="4"/>
      <c r="N6" s="1" t="s">
        <v>26</v>
      </c>
    </row>
    <row r="7" spans="1:16" ht="345">
      <c r="A7" s="7">
        <v>138</v>
      </c>
      <c r="B7" s="7" t="s">
        <v>15</v>
      </c>
      <c r="C7" s="7" t="s">
        <v>16</v>
      </c>
      <c r="D7" s="7" t="s">
        <v>17</v>
      </c>
      <c r="E7" s="7" t="s">
        <v>18</v>
      </c>
      <c r="F7" s="7" t="s">
        <v>19</v>
      </c>
      <c r="G7" s="7" t="s">
        <v>20</v>
      </c>
      <c r="H7" s="7" t="s">
        <v>21</v>
      </c>
      <c r="I7" s="7" t="s">
        <v>22</v>
      </c>
      <c r="J7" s="7" t="s">
        <v>23</v>
      </c>
      <c r="K7" s="4" t="s">
        <v>135</v>
      </c>
      <c r="L7" s="4" t="s">
        <v>136</v>
      </c>
      <c r="M7" s="4"/>
      <c r="N7" s="1" t="s">
        <v>26</v>
      </c>
    </row>
    <row r="8" spans="1:16" ht="409.5">
      <c r="A8" s="9">
        <v>2502</v>
      </c>
      <c r="B8" s="9" t="s">
        <v>143</v>
      </c>
      <c r="C8" s="9" t="s">
        <v>16</v>
      </c>
      <c r="D8" s="9" t="s">
        <v>144</v>
      </c>
      <c r="E8" s="9" t="s">
        <v>145</v>
      </c>
      <c r="F8" s="9" t="s">
        <v>146</v>
      </c>
      <c r="G8" s="9" t="s">
        <v>147</v>
      </c>
      <c r="H8" s="9" t="s">
        <v>21</v>
      </c>
      <c r="I8" s="9" t="s">
        <v>55</v>
      </c>
      <c r="J8" s="9" t="s">
        <v>23</v>
      </c>
      <c r="K8" s="4" t="s">
        <v>66</v>
      </c>
      <c r="L8" s="4" t="s">
        <v>142</v>
      </c>
      <c r="M8" s="4" t="s">
        <v>67</v>
      </c>
      <c r="N8" s="1" t="s">
        <v>26</v>
      </c>
    </row>
    <row r="9" spans="1:16" ht="409.5">
      <c r="A9" s="9">
        <v>2631</v>
      </c>
      <c r="B9" s="9" t="s">
        <v>148</v>
      </c>
      <c r="C9" s="9" t="s">
        <v>149</v>
      </c>
      <c r="D9" s="9" t="s">
        <v>150</v>
      </c>
      <c r="E9" s="9" t="s">
        <v>77</v>
      </c>
      <c r="F9" s="9" t="s">
        <v>151</v>
      </c>
      <c r="G9" s="9" t="s">
        <v>152</v>
      </c>
      <c r="H9" s="9" t="s">
        <v>39</v>
      </c>
      <c r="I9" s="9" t="s">
        <v>55</v>
      </c>
      <c r="J9" s="7" t="s">
        <v>72</v>
      </c>
      <c r="K9" s="4" t="s">
        <v>73</v>
      </c>
      <c r="L9" s="4" t="s">
        <v>142</v>
      </c>
      <c r="M9" s="4" t="s">
        <v>153</v>
      </c>
      <c r="N9" s="1" t="s">
        <v>26</v>
      </c>
    </row>
    <row r="10" spans="1:16" ht="150">
      <c r="A10" s="7">
        <v>2633</v>
      </c>
      <c r="B10" s="7" t="s">
        <v>154</v>
      </c>
      <c r="C10" s="7" t="s">
        <v>16</v>
      </c>
      <c r="D10" s="7" t="s">
        <v>155</v>
      </c>
      <c r="E10" s="7" t="s">
        <v>156</v>
      </c>
      <c r="F10" s="7" t="s">
        <v>157</v>
      </c>
      <c r="G10" s="7" t="s">
        <v>158</v>
      </c>
      <c r="H10" s="7" t="s">
        <v>21</v>
      </c>
      <c r="I10" s="7" t="s">
        <v>55</v>
      </c>
      <c r="J10" s="7" t="s">
        <v>72</v>
      </c>
      <c r="K10" s="4" t="s">
        <v>73</v>
      </c>
      <c r="L10" s="4" t="s">
        <v>142</v>
      </c>
      <c r="M10" s="4" t="s">
        <v>153</v>
      </c>
      <c r="N10" s="1" t="s">
        <v>26</v>
      </c>
    </row>
    <row r="11" spans="1:16" ht="240">
      <c r="A11" s="9">
        <v>674</v>
      </c>
      <c r="B11" s="9" t="s">
        <v>159</v>
      </c>
      <c r="C11" s="9" t="s">
        <v>16</v>
      </c>
      <c r="D11" s="9" t="s">
        <v>160</v>
      </c>
      <c r="E11" s="9" t="s">
        <v>161</v>
      </c>
      <c r="F11" s="9" t="s">
        <v>162</v>
      </c>
      <c r="G11" s="9" t="s">
        <v>163</v>
      </c>
      <c r="H11" s="9" t="s">
        <v>21</v>
      </c>
      <c r="I11" s="9" t="s">
        <v>55</v>
      </c>
      <c r="J11" s="9" t="s">
        <v>23</v>
      </c>
      <c r="K11" s="4" t="s">
        <v>90</v>
      </c>
      <c r="L11" s="4" t="s">
        <v>142</v>
      </c>
      <c r="M11" s="4" t="s">
        <v>164</v>
      </c>
      <c r="N11" s="1" t="s">
        <v>26</v>
      </c>
    </row>
    <row r="12" spans="1:16" ht="150">
      <c r="A12" s="7">
        <v>2634</v>
      </c>
      <c r="B12" s="7" t="s">
        <v>165</v>
      </c>
      <c r="C12" s="7" t="s">
        <v>16</v>
      </c>
      <c r="D12" s="7" t="s">
        <v>166</v>
      </c>
      <c r="E12" s="7" t="s">
        <v>167</v>
      </c>
      <c r="F12" s="7" t="s">
        <v>157</v>
      </c>
      <c r="G12" s="7" t="s">
        <v>158</v>
      </c>
      <c r="H12" s="7" t="s">
        <v>168</v>
      </c>
      <c r="I12" s="7" t="s">
        <v>55</v>
      </c>
      <c r="J12" s="7" t="s">
        <v>72</v>
      </c>
      <c r="K12" s="4" t="s">
        <v>73</v>
      </c>
      <c r="L12" s="4" t="s">
        <v>142</v>
      </c>
      <c r="M12" s="4" t="s">
        <v>153</v>
      </c>
      <c r="N12" s="1" t="s">
        <v>26</v>
      </c>
    </row>
    <row r="13" spans="1:16" ht="409.5">
      <c r="A13" s="7">
        <v>2635</v>
      </c>
      <c r="B13" s="7" t="s">
        <v>169</v>
      </c>
      <c r="C13" s="7" t="s">
        <v>16</v>
      </c>
      <c r="D13" s="7" t="s">
        <v>170</v>
      </c>
      <c r="E13" s="7" t="s">
        <v>171</v>
      </c>
      <c r="F13" s="7" t="s">
        <v>172</v>
      </c>
      <c r="G13" s="7" t="s">
        <v>173</v>
      </c>
      <c r="H13" s="7" t="s">
        <v>21</v>
      </c>
      <c r="I13" s="7" t="s">
        <v>55</v>
      </c>
      <c r="J13" s="7" t="s">
        <v>72</v>
      </c>
      <c r="K13" s="4" t="s">
        <v>73</v>
      </c>
      <c r="L13" s="4" t="s">
        <v>142</v>
      </c>
      <c r="M13" s="4" t="s">
        <v>153</v>
      </c>
      <c r="N13" s="1" t="s">
        <v>26</v>
      </c>
    </row>
    <row r="14" spans="1:16" ht="409.5">
      <c r="A14" s="7">
        <v>2636</v>
      </c>
      <c r="B14" s="7" t="s">
        <v>174</v>
      </c>
      <c r="C14" s="7" t="s">
        <v>16</v>
      </c>
      <c r="D14" s="7" t="s">
        <v>175</v>
      </c>
      <c r="E14" s="7" t="s">
        <v>176</v>
      </c>
      <c r="F14" s="7" t="s">
        <v>177</v>
      </c>
      <c r="G14" s="7" t="s">
        <v>178</v>
      </c>
      <c r="H14" s="7" t="s">
        <v>21</v>
      </c>
      <c r="I14" s="7" t="s">
        <v>55</v>
      </c>
      <c r="J14" s="7" t="s">
        <v>72</v>
      </c>
      <c r="K14" s="4" t="s">
        <v>73</v>
      </c>
      <c r="L14" s="4" t="s">
        <v>142</v>
      </c>
      <c r="M14" s="4" t="s">
        <v>153</v>
      </c>
      <c r="N14" s="1" t="s">
        <v>26</v>
      </c>
    </row>
    <row r="15" spans="1:16" ht="409.5">
      <c r="A15" s="7" t="s">
        <v>98</v>
      </c>
      <c r="B15" s="7" t="s">
        <v>179</v>
      </c>
      <c r="C15" s="7" t="s">
        <v>100</v>
      </c>
      <c r="D15" s="7" t="s">
        <v>180</v>
      </c>
      <c r="E15" s="7" t="s">
        <v>107</v>
      </c>
      <c r="F15" s="7" t="s">
        <v>181</v>
      </c>
      <c r="G15" s="7" t="s">
        <v>109</v>
      </c>
      <c r="H15" s="7" t="s">
        <v>124</v>
      </c>
      <c r="I15" s="7" t="s">
        <v>22</v>
      </c>
      <c r="J15" s="7" t="s">
        <v>72</v>
      </c>
      <c r="K15" s="4" t="s">
        <v>110</v>
      </c>
      <c r="L15" s="4" t="s">
        <v>48</v>
      </c>
      <c r="M15" s="4" t="s">
        <v>111</v>
      </c>
      <c r="N15" s="1" t="s">
        <v>26</v>
      </c>
      <c r="O15" s="8"/>
      <c r="P15" s="8"/>
    </row>
    <row r="16" spans="1:16" ht="409.5">
      <c r="A16" s="7" t="s">
        <v>98</v>
      </c>
      <c r="B16" s="7" t="s">
        <v>182</v>
      </c>
      <c r="C16" s="7" t="s">
        <v>100</v>
      </c>
      <c r="D16" s="7" t="s">
        <v>183</v>
      </c>
      <c r="E16" s="7" t="s">
        <v>184</v>
      </c>
      <c r="F16" s="7" t="s">
        <v>185</v>
      </c>
      <c r="G16" s="7" t="s">
        <v>38</v>
      </c>
      <c r="H16" s="7" t="s">
        <v>39</v>
      </c>
      <c r="I16" s="7" t="s">
        <v>55</v>
      </c>
      <c r="J16" s="10" t="s">
        <v>116</v>
      </c>
      <c r="K16" s="4" t="s">
        <v>117</v>
      </c>
      <c r="L16" s="4" t="s">
        <v>48</v>
      </c>
      <c r="M16" s="4" t="s">
        <v>118</v>
      </c>
      <c r="N16" s="1" t="s">
        <v>26</v>
      </c>
      <c r="O16" s="8"/>
      <c r="P16" s="8"/>
    </row>
    <row r="17" spans="1:16" ht="409.5">
      <c r="A17" s="7" t="s">
        <v>98</v>
      </c>
      <c r="B17" s="7" t="s">
        <v>186</v>
      </c>
      <c r="C17" s="7" t="s">
        <v>100</v>
      </c>
      <c r="D17" s="7" t="s">
        <v>187</v>
      </c>
      <c r="E17" s="7" t="s">
        <v>188</v>
      </c>
      <c r="F17" s="7" t="s">
        <v>189</v>
      </c>
      <c r="G17" s="7" t="s">
        <v>190</v>
      </c>
      <c r="H17" s="7" t="s">
        <v>124</v>
      </c>
      <c r="I17" s="7" t="s">
        <v>55</v>
      </c>
      <c r="J17" s="7" t="s">
        <v>125</v>
      </c>
      <c r="K17" s="4" t="e">
        <v>#N/A</v>
      </c>
      <c r="L17" s="4" t="s">
        <v>48</v>
      </c>
      <c r="M17" s="4" t="s">
        <v>126</v>
      </c>
      <c r="N17" s="1" t="s">
        <v>26</v>
      </c>
      <c r="O17" s="8"/>
      <c r="P17" s="8"/>
    </row>
    <row r="18" spans="1:16" ht="409.5">
      <c r="A18" s="7" t="s">
        <v>98</v>
      </c>
      <c r="B18" s="7" t="s">
        <v>191</v>
      </c>
      <c r="C18" s="7" t="s">
        <v>100</v>
      </c>
      <c r="D18" s="7" t="s">
        <v>128</v>
      </c>
      <c r="E18" s="7" t="s">
        <v>192</v>
      </c>
      <c r="F18" s="7" t="s">
        <v>193</v>
      </c>
      <c r="G18" s="7" t="s">
        <v>131</v>
      </c>
      <c r="H18" s="7" t="s">
        <v>124</v>
      </c>
      <c r="I18" s="7" t="s">
        <v>22</v>
      </c>
      <c r="J18" s="10" t="s">
        <v>23</v>
      </c>
      <c r="K18" s="4" t="s">
        <v>66</v>
      </c>
      <c r="L18" s="4" t="s">
        <v>48</v>
      </c>
      <c r="M18" s="4" t="s">
        <v>67</v>
      </c>
      <c r="N18" s="1" t="s">
        <v>26</v>
      </c>
    </row>
    <row r="19" spans="1:16" ht="409.5">
      <c r="A19" s="7" t="s">
        <v>98</v>
      </c>
      <c r="B19" s="7" t="s">
        <v>194</v>
      </c>
      <c r="C19" s="7" t="s">
        <v>100</v>
      </c>
      <c r="D19" s="7" t="s">
        <v>195</v>
      </c>
      <c r="E19" s="7" t="s">
        <v>196</v>
      </c>
      <c r="F19" s="7" t="s">
        <v>193</v>
      </c>
      <c r="G19" s="7" t="s">
        <v>197</v>
      </c>
      <c r="H19" s="7" t="s">
        <v>124</v>
      </c>
      <c r="I19" s="7" t="s">
        <v>22</v>
      </c>
      <c r="J19" s="10" t="s">
        <v>23</v>
      </c>
      <c r="K19" s="4" t="s">
        <v>66</v>
      </c>
      <c r="L19" s="4" t="s">
        <v>136</v>
      </c>
      <c r="M19" s="4" t="s">
        <v>67</v>
      </c>
      <c r="N19" s="1" t="s">
        <v>26</v>
      </c>
    </row>
    <row r="20" spans="1:16" ht="15">
      <c r="K20" s="4"/>
    </row>
  </sheetData>
  <autoFilter ref="A1:M19">
    <sortState ref="A9:M19">
      <sortCondition ref="A1:A19"/>
    </sortState>
  </autoFilter>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
  <sheetViews>
    <sheetView topLeftCell="I1" zoomScale="85" zoomScaleNormal="85" workbookViewId="0">
      <selection activeCell="U1" sqref="U1"/>
    </sheetView>
  </sheetViews>
  <sheetFormatPr defaultColWidth="11.7109375" defaultRowHeight="12.75"/>
  <cols>
    <col min="1" max="1" width="9.140625" style="3" customWidth="1"/>
    <col min="2" max="2" width="17.28515625" style="3" customWidth="1"/>
    <col min="3" max="3" width="9.28515625" style="3" customWidth="1"/>
    <col min="4" max="4" width="19.85546875" style="3" customWidth="1"/>
    <col min="5" max="5" width="23.28515625" style="3" customWidth="1"/>
    <col min="6" max="6" width="17.28515625" style="3" customWidth="1"/>
    <col min="7" max="7" width="22.85546875" style="3" customWidth="1"/>
    <col min="8" max="8" width="15.28515625" style="3" customWidth="1"/>
    <col min="9" max="9" width="12" style="3" customWidth="1"/>
    <col min="10" max="10" width="11.140625" style="3" customWidth="1"/>
    <col min="11" max="12" width="11.7109375" style="1" customWidth="1"/>
    <col min="13" max="20" width="11.7109375" style="1"/>
    <col min="21" max="21" width="26.5703125" style="1" customWidth="1"/>
    <col min="22" max="16384" width="11.7109375" style="1"/>
  </cols>
  <sheetData>
    <row r="1" spans="1:24" ht="52.5" customHeight="1" thickBot="1">
      <c r="A1" s="6" t="s">
        <v>0</v>
      </c>
      <c r="B1" s="6" t="s">
        <v>1</v>
      </c>
      <c r="C1" s="6" t="s">
        <v>2</v>
      </c>
      <c r="D1" s="6" t="s">
        <v>3</v>
      </c>
      <c r="E1" s="6" t="s">
        <v>4</v>
      </c>
      <c r="F1" s="6" t="s">
        <v>5</v>
      </c>
      <c r="G1" s="6" t="s">
        <v>6</v>
      </c>
      <c r="H1" s="6" t="s">
        <v>7</v>
      </c>
      <c r="I1" s="6" t="s">
        <v>8</v>
      </c>
      <c r="J1" s="6" t="s">
        <v>9</v>
      </c>
      <c r="K1" s="5" t="s">
        <v>10</v>
      </c>
      <c r="L1" s="5" t="s">
        <v>11</v>
      </c>
      <c r="M1" s="5" t="s">
        <v>12</v>
      </c>
      <c r="N1" s="17" t="s">
        <v>198</v>
      </c>
      <c r="O1" s="18" t="s">
        <v>199</v>
      </c>
      <c r="P1" s="18" t="s">
        <v>200</v>
      </c>
      <c r="Q1" s="18" t="s">
        <v>201</v>
      </c>
      <c r="R1" s="18" t="s">
        <v>202</v>
      </c>
      <c r="S1" s="18" t="s">
        <v>203</v>
      </c>
      <c r="T1" s="18" t="s">
        <v>204</v>
      </c>
      <c r="U1" s="18" t="s">
        <v>205</v>
      </c>
      <c r="V1" s="20" t="s">
        <v>206</v>
      </c>
      <c r="W1" s="21" t="s">
        <v>207</v>
      </c>
      <c r="X1" s="21" t="s">
        <v>208</v>
      </c>
    </row>
    <row r="2" spans="1:24" ht="73.5" customHeight="1" thickBot="1">
      <c r="A2" s="7">
        <v>171</v>
      </c>
      <c r="B2" s="7" t="s">
        <v>209</v>
      </c>
      <c r="C2" s="7" t="s">
        <v>16</v>
      </c>
      <c r="D2" s="7" t="s">
        <v>210</v>
      </c>
      <c r="E2" s="7" t="s">
        <v>211</v>
      </c>
      <c r="F2" s="7" t="s">
        <v>212</v>
      </c>
      <c r="G2" s="7" t="s">
        <v>213</v>
      </c>
      <c r="H2" s="7" t="s">
        <v>21</v>
      </c>
      <c r="I2" s="7" t="s">
        <v>22</v>
      </c>
      <c r="J2" s="7" t="s">
        <v>125</v>
      </c>
      <c r="K2" s="4" t="s">
        <v>214</v>
      </c>
      <c r="L2" s="4" t="s">
        <v>136</v>
      </c>
      <c r="M2" s="4"/>
      <c r="N2" s="19">
        <v>15.6</v>
      </c>
      <c r="O2" s="19">
        <v>39</v>
      </c>
      <c r="P2" s="19">
        <v>17.899999999999999</v>
      </c>
      <c r="Q2" s="19">
        <v>15.6</v>
      </c>
      <c r="R2" s="19">
        <v>13.1</v>
      </c>
      <c r="S2" s="19">
        <v>0</v>
      </c>
      <c r="T2" s="19">
        <v>4.8</v>
      </c>
    </row>
    <row r="3" spans="1:24" ht="204" customHeight="1" thickBot="1">
      <c r="A3" s="7">
        <v>173</v>
      </c>
      <c r="B3" s="7" t="s">
        <v>215</v>
      </c>
      <c r="C3" s="7" t="s">
        <v>16</v>
      </c>
      <c r="D3" s="7" t="s">
        <v>216</v>
      </c>
      <c r="E3" s="7" t="s">
        <v>217</v>
      </c>
      <c r="F3" s="7" t="s">
        <v>218</v>
      </c>
      <c r="G3" s="7" t="s">
        <v>219</v>
      </c>
      <c r="H3" s="7" t="s">
        <v>21</v>
      </c>
      <c r="I3" s="7" t="s">
        <v>22</v>
      </c>
      <c r="J3" s="7" t="s">
        <v>125</v>
      </c>
      <c r="K3" s="4" t="s">
        <v>214</v>
      </c>
      <c r="L3" s="4" t="s">
        <v>136</v>
      </c>
      <c r="M3" s="4"/>
      <c r="N3" s="19">
        <v>12.4</v>
      </c>
      <c r="O3" s="19">
        <v>40.1</v>
      </c>
      <c r="P3" s="19">
        <v>14.8</v>
      </c>
      <c r="Q3" s="19">
        <v>12.2</v>
      </c>
      <c r="R3" s="19">
        <v>9.6999999999999993</v>
      </c>
      <c r="S3" s="19">
        <v>0</v>
      </c>
      <c r="T3" s="19">
        <v>5.0999999999999996</v>
      </c>
    </row>
    <row r="4" spans="1:24" ht="165.75" thickBot="1">
      <c r="A4" s="7">
        <v>167</v>
      </c>
      <c r="B4" s="7" t="s">
        <v>220</v>
      </c>
      <c r="C4" s="7" t="s">
        <v>16</v>
      </c>
      <c r="D4" s="7" t="s">
        <v>221</v>
      </c>
      <c r="E4" s="7" t="s">
        <v>222</v>
      </c>
      <c r="F4" s="7" t="s">
        <v>223</v>
      </c>
      <c r="G4" s="7" t="s">
        <v>224</v>
      </c>
      <c r="H4" s="7" t="s">
        <v>21</v>
      </c>
      <c r="I4" s="7" t="s">
        <v>22</v>
      </c>
      <c r="J4" s="7" t="s">
        <v>225</v>
      </c>
      <c r="K4" s="4" t="s">
        <v>226</v>
      </c>
      <c r="L4" s="4" t="s">
        <v>136</v>
      </c>
      <c r="M4" s="4"/>
      <c r="N4" s="19">
        <v>64.400000000000006</v>
      </c>
      <c r="O4" s="19">
        <v>0</v>
      </c>
      <c r="P4" s="19">
        <v>57.2</v>
      </c>
      <c r="Q4" s="19">
        <v>65.599999999999994</v>
      </c>
      <c r="R4" s="19">
        <v>72.099999999999994</v>
      </c>
      <c r="S4" s="19">
        <v>100</v>
      </c>
      <c r="T4" s="19">
        <v>14.9</v>
      </c>
    </row>
    <row r="5" spans="1:24" ht="73.5" customHeight="1" thickBot="1">
      <c r="A5" s="7">
        <v>174</v>
      </c>
      <c r="B5" s="7" t="s">
        <v>227</v>
      </c>
      <c r="C5" s="7" t="s">
        <v>16</v>
      </c>
      <c r="D5" s="7" t="s">
        <v>228</v>
      </c>
      <c r="E5" s="7" t="s">
        <v>229</v>
      </c>
      <c r="F5" s="7" t="s">
        <v>223</v>
      </c>
      <c r="G5" s="7" t="s">
        <v>230</v>
      </c>
      <c r="H5" s="7" t="s">
        <v>21</v>
      </c>
      <c r="I5" s="7" t="s">
        <v>22</v>
      </c>
      <c r="J5" s="7" t="s">
        <v>225</v>
      </c>
      <c r="K5" s="4" t="s">
        <v>73</v>
      </c>
      <c r="L5" s="4" t="s">
        <v>136</v>
      </c>
      <c r="M5" s="4"/>
      <c r="N5" s="19">
        <v>67.599999999999994</v>
      </c>
      <c r="O5" s="19">
        <v>0</v>
      </c>
      <c r="P5" s="19">
        <v>60.3</v>
      </c>
      <c r="Q5" s="19">
        <v>69.7</v>
      </c>
      <c r="R5" s="19">
        <v>77.099999999999994</v>
      </c>
      <c r="S5" s="19">
        <v>100</v>
      </c>
      <c r="T5" s="19">
        <v>16.8</v>
      </c>
    </row>
    <row r="6" spans="1:24" ht="73.5" customHeight="1" thickBot="1">
      <c r="A6" s="7">
        <v>179</v>
      </c>
      <c r="B6" s="7" t="s">
        <v>231</v>
      </c>
      <c r="C6" s="7" t="s">
        <v>232</v>
      </c>
      <c r="D6" s="7" t="s">
        <v>233</v>
      </c>
      <c r="E6" s="7" t="s">
        <v>234</v>
      </c>
      <c r="F6" s="7" t="s">
        <v>223</v>
      </c>
      <c r="G6" s="7" t="s">
        <v>235</v>
      </c>
      <c r="H6" s="7" t="s">
        <v>21</v>
      </c>
      <c r="I6" s="7" t="s">
        <v>22</v>
      </c>
      <c r="J6" s="7" t="s">
        <v>225</v>
      </c>
      <c r="K6" s="4" t="s">
        <v>73</v>
      </c>
      <c r="L6" s="4" t="s">
        <v>136</v>
      </c>
      <c r="M6" s="4"/>
      <c r="N6" s="19">
        <v>64.2</v>
      </c>
      <c r="O6" s="19">
        <v>0</v>
      </c>
      <c r="P6" s="19">
        <v>54.8</v>
      </c>
      <c r="Q6" s="19">
        <v>68.5</v>
      </c>
      <c r="R6" s="19">
        <v>77</v>
      </c>
      <c r="S6" s="19">
        <v>100</v>
      </c>
      <c r="T6" s="19">
        <v>22.2</v>
      </c>
    </row>
    <row r="7" spans="1:24" ht="73.5" customHeight="1" thickBot="1">
      <c r="A7" s="7">
        <v>176</v>
      </c>
      <c r="B7" s="7" t="s">
        <v>236</v>
      </c>
      <c r="C7" s="7" t="s">
        <v>16</v>
      </c>
      <c r="D7" s="7" t="s">
        <v>237</v>
      </c>
      <c r="E7" s="7" t="s">
        <v>238</v>
      </c>
      <c r="F7" s="7" t="s">
        <v>223</v>
      </c>
      <c r="G7" s="7" t="s">
        <v>239</v>
      </c>
      <c r="H7" s="7" t="s">
        <v>21</v>
      </c>
      <c r="I7" s="7" t="s">
        <v>22</v>
      </c>
      <c r="J7" s="7" t="s">
        <v>72</v>
      </c>
      <c r="K7" s="4" t="s">
        <v>73</v>
      </c>
      <c r="L7" s="4" t="s">
        <v>136</v>
      </c>
      <c r="M7" s="4"/>
      <c r="N7" s="19">
        <v>52.9</v>
      </c>
      <c r="O7" s="19">
        <v>0</v>
      </c>
      <c r="P7" s="19">
        <v>44.3</v>
      </c>
      <c r="Q7" s="19">
        <v>54.1</v>
      </c>
      <c r="R7" s="19">
        <v>62.3</v>
      </c>
      <c r="S7" s="19">
        <v>100</v>
      </c>
      <c r="T7" s="19">
        <v>18</v>
      </c>
    </row>
    <row r="8" spans="1:24" ht="73.5" customHeight="1" thickBot="1">
      <c r="A8" s="7">
        <v>177</v>
      </c>
      <c r="B8" s="7" t="s">
        <v>240</v>
      </c>
      <c r="C8" s="7" t="s">
        <v>16</v>
      </c>
      <c r="D8" s="7" t="s">
        <v>241</v>
      </c>
      <c r="E8" s="7" t="s">
        <v>242</v>
      </c>
      <c r="F8" s="7" t="s">
        <v>223</v>
      </c>
      <c r="G8" s="7" t="s">
        <v>243</v>
      </c>
      <c r="H8" s="7" t="s">
        <v>21</v>
      </c>
      <c r="I8" s="7" t="s">
        <v>22</v>
      </c>
      <c r="J8" s="7" t="s">
        <v>23</v>
      </c>
      <c r="K8" s="4" t="s">
        <v>73</v>
      </c>
      <c r="L8" s="4" t="s">
        <v>136</v>
      </c>
      <c r="M8" s="4"/>
      <c r="N8" s="19">
        <v>67.8</v>
      </c>
      <c r="O8" s="19">
        <v>0</v>
      </c>
      <c r="P8" s="19">
        <v>59.1</v>
      </c>
      <c r="Q8" s="19">
        <v>69.7</v>
      </c>
      <c r="R8" s="19">
        <v>79.3</v>
      </c>
      <c r="S8" s="19">
        <v>100</v>
      </c>
      <c r="T8" s="19">
        <v>20.2</v>
      </c>
    </row>
    <row r="9" spans="1:24" ht="73.5" customHeight="1" thickBot="1">
      <c r="A9" s="7">
        <v>178</v>
      </c>
      <c r="B9" s="7" t="s">
        <v>244</v>
      </c>
      <c r="C9" s="7" t="s">
        <v>16</v>
      </c>
      <c r="D9" s="7" t="s">
        <v>245</v>
      </c>
      <c r="E9" s="7" t="s">
        <v>246</v>
      </c>
      <c r="F9" s="7" t="s">
        <v>247</v>
      </c>
      <c r="G9" s="7" t="s">
        <v>248</v>
      </c>
      <c r="H9" s="7" t="s">
        <v>21</v>
      </c>
      <c r="I9" s="7" t="s">
        <v>22</v>
      </c>
      <c r="J9" s="7" t="s">
        <v>23</v>
      </c>
      <c r="K9" s="4" t="s">
        <v>73</v>
      </c>
      <c r="L9" s="4" t="s">
        <v>136</v>
      </c>
      <c r="M9" s="4"/>
      <c r="N9" s="19">
        <v>90.5</v>
      </c>
      <c r="O9" s="19">
        <v>27.8</v>
      </c>
      <c r="P9" s="19">
        <v>87.4</v>
      </c>
      <c r="Q9" s="19">
        <v>91.8</v>
      </c>
      <c r="R9" s="19">
        <v>95.4</v>
      </c>
      <c r="S9" s="19">
        <v>100</v>
      </c>
      <c r="T9" s="19">
        <v>8</v>
      </c>
    </row>
    <row r="10" spans="1:24" ht="180.75" thickBot="1">
      <c r="A10" s="7" t="s">
        <v>98</v>
      </c>
      <c r="B10" s="7" t="s">
        <v>249</v>
      </c>
      <c r="C10" s="7" t="s">
        <v>100</v>
      </c>
      <c r="D10" s="7" t="s">
        <v>250</v>
      </c>
      <c r="E10" s="7" t="s">
        <v>251</v>
      </c>
      <c r="F10" s="7" t="s">
        <v>223</v>
      </c>
      <c r="G10" s="7" t="s">
        <v>252</v>
      </c>
      <c r="H10" s="7" t="s">
        <v>21</v>
      </c>
      <c r="I10" s="7" t="s">
        <v>22</v>
      </c>
      <c r="J10" s="7" t="s">
        <v>72</v>
      </c>
      <c r="K10" s="4" t="s">
        <v>226</v>
      </c>
      <c r="L10" s="4" t="s">
        <v>136</v>
      </c>
      <c r="M10" s="4"/>
    </row>
    <row r="11" spans="1:24" ht="73.5" customHeight="1" thickBot="1">
      <c r="A11" s="7">
        <v>526</v>
      </c>
      <c r="B11" s="7" t="s">
        <v>253</v>
      </c>
      <c r="C11" s="7" t="s">
        <v>16</v>
      </c>
      <c r="D11" s="7" t="s">
        <v>254</v>
      </c>
      <c r="E11" s="7" t="s">
        <v>255</v>
      </c>
      <c r="F11" s="7" t="s">
        <v>256</v>
      </c>
      <c r="G11" s="7" t="s">
        <v>257</v>
      </c>
      <c r="H11" s="7" t="s">
        <v>39</v>
      </c>
      <c r="I11" s="7" t="s">
        <v>22</v>
      </c>
      <c r="J11" s="7" t="s">
        <v>72</v>
      </c>
      <c r="K11" s="4" t="s">
        <v>258</v>
      </c>
      <c r="L11" s="4" t="s">
        <v>136</v>
      </c>
      <c r="M11" s="4"/>
      <c r="N11" s="19">
        <v>91.3</v>
      </c>
      <c r="O11" s="19">
        <v>3.3</v>
      </c>
      <c r="P11" s="19">
        <v>88.6</v>
      </c>
      <c r="Q11" s="19">
        <v>93.8</v>
      </c>
      <c r="R11" s="19">
        <v>97</v>
      </c>
      <c r="S11" s="19">
        <v>100</v>
      </c>
      <c r="T11" s="19">
        <v>8.4</v>
      </c>
    </row>
    <row r="12" spans="1:24" ht="73.5" customHeight="1" thickBot="1">
      <c r="A12" s="7">
        <v>518</v>
      </c>
      <c r="B12" s="7" t="s">
        <v>259</v>
      </c>
      <c r="C12" s="7" t="s">
        <v>16</v>
      </c>
      <c r="D12" s="7" t="s">
        <v>260</v>
      </c>
      <c r="E12" s="7" t="s">
        <v>261</v>
      </c>
      <c r="F12" s="7" t="s">
        <v>262</v>
      </c>
      <c r="G12" s="7" t="s">
        <v>263</v>
      </c>
      <c r="H12" s="7" t="s">
        <v>39</v>
      </c>
      <c r="I12" s="7" t="s">
        <v>22</v>
      </c>
      <c r="J12" s="7" t="s">
        <v>40</v>
      </c>
      <c r="K12" s="4" t="s">
        <v>73</v>
      </c>
      <c r="L12" s="4" t="s">
        <v>136</v>
      </c>
      <c r="M12" s="4"/>
      <c r="N12" s="19">
        <v>96.7</v>
      </c>
      <c r="O12" s="19">
        <v>0</v>
      </c>
      <c r="P12" s="19">
        <v>97.1</v>
      </c>
      <c r="Q12" s="19">
        <v>99.1</v>
      </c>
      <c r="R12" s="19">
        <v>100</v>
      </c>
      <c r="S12" s="19">
        <v>100</v>
      </c>
      <c r="T12" s="19">
        <v>2.9</v>
      </c>
    </row>
    <row r="13" spans="1:24" ht="73.5" customHeight="1">
      <c r="A13" s="7">
        <v>523</v>
      </c>
      <c r="B13" s="7" t="s">
        <v>264</v>
      </c>
      <c r="C13" s="7" t="s">
        <v>232</v>
      </c>
      <c r="D13" s="7" t="s">
        <v>265</v>
      </c>
      <c r="E13" s="7" t="s">
        <v>266</v>
      </c>
      <c r="F13" s="7" t="s">
        <v>267</v>
      </c>
      <c r="G13" s="7" t="s">
        <v>268</v>
      </c>
      <c r="H13" s="7" t="s">
        <v>39</v>
      </c>
      <c r="I13" s="7" t="s">
        <v>22</v>
      </c>
      <c r="J13" s="7" t="s">
        <v>23</v>
      </c>
      <c r="K13" s="4" t="s">
        <v>73</v>
      </c>
      <c r="L13" s="4" t="s">
        <v>136</v>
      </c>
      <c r="M13" s="4"/>
    </row>
    <row r="14" spans="1:24" ht="73.5" customHeight="1">
      <c r="A14" s="7">
        <v>538</v>
      </c>
      <c r="B14" s="7" t="s">
        <v>269</v>
      </c>
      <c r="C14" s="7" t="s">
        <v>16</v>
      </c>
      <c r="D14" s="7" t="s">
        <v>270</v>
      </c>
      <c r="E14" s="7" t="s">
        <v>271</v>
      </c>
      <c r="F14" s="7" t="s">
        <v>272</v>
      </c>
      <c r="G14" s="7" t="s">
        <v>273</v>
      </c>
      <c r="H14" s="7" t="s">
        <v>39</v>
      </c>
      <c r="I14" s="7" t="s">
        <v>22</v>
      </c>
      <c r="J14" s="7" t="s">
        <v>72</v>
      </c>
      <c r="K14" s="4" t="s">
        <v>73</v>
      </c>
      <c r="L14" s="4" t="s">
        <v>136</v>
      </c>
      <c r="M14" s="4"/>
    </row>
    <row r="15" spans="1:24" ht="73.5" customHeight="1" thickBot="1">
      <c r="A15" s="7">
        <v>521</v>
      </c>
      <c r="B15" s="7" t="s">
        <v>274</v>
      </c>
      <c r="C15" s="7" t="s">
        <v>232</v>
      </c>
      <c r="D15" s="7" t="s">
        <v>275</v>
      </c>
      <c r="E15" s="7" t="s">
        <v>276</v>
      </c>
      <c r="F15" s="7" t="s">
        <v>277</v>
      </c>
      <c r="G15" s="7" t="s">
        <v>278</v>
      </c>
      <c r="H15" s="7" t="s">
        <v>39</v>
      </c>
      <c r="I15" s="7" t="s">
        <v>22</v>
      </c>
      <c r="J15" s="7" t="s">
        <v>225</v>
      </c>
      <c r="K15" s="4" t="s">
        <v>279</v>
      </c>
      <c r="L15" s="4" t="s">
        <v>136</v>
      </c>
      <c r="M15" s="4"/>
    </row>
    <row r="16" spans="1:24" ht="73.5" customHeight="1" thickBot="1">
      <c r="A16" s="7">
        <v>522</v>
      </c>
      <c r="B16" s="7" t="s">
        <v>280</v>
      </c>
      <c r="C16" s="7" t="s">
        <v>16</v>
      </c>
      <c r="D16" s="7" t="s">
        <v>281</v>
      </c>
      <c r="E16" s="7" t="s">
        <v>282</v>
      </c>
      <c r="F16" s="7" t="s">
        <v>277</v>
      </c>
      <c r="G16" s="7" t="s">
        <v>283</v>
      </c>
      <c r="H16" s="7" t="s">
        <v>39</v>
      </c>
      <c r="I16" s="7" t="s">
        <v>22</v>
      </c>
      <c r="J16" s="7" t="s">
        <v>40</v>
      </c>
      <c r="K16" s="4" t="s">
        <v>284</v>
      </c>
      <c r="L16" s="4" t="s">
        <v>136</v>
      </c>
      <c r="M16" s="4"/>
      <c r="N16" s="19">
        <v>66.8</v>
      </c>
      <c r="O16" s="19">
        <v>0</v>
      </c>
      <c r="P16" s="19">
        <v>57.4</v>
      </c>
      <c r="Q16" s="19">
        <v>71.8</v>
      </c>
      <c r="R16" s="19">
        <v>80.7</v>
      </c>
      <c r="S16" s="19">
        <v>100</v>
      </c>
      <c r="T16" s="19">
        <v>23.3</v>
      </c>
    </row>
    <row r="17" spans="1:20" ht="73.5" customHeight="1" thickBot="1">
      <c r="A17" s="7">
        <v>525</v>
      </c>
      <c r="B17" s="7" t="s">
        <v>285</v>
      </c>
      <c r="C17" s="7" t="s">
        <v>16</v>
      </c>
      <c r="D17" s="7" t="s">
        <v>286</v>
      </c>
      <c r="E17" s="7" t="s">
        <v>287</v>
      </c>
      <c r="F17" s="7" t="s">
        <v>277</v>
      </c>
      <c r="G17" s="7" t="s">
        <v>288</v>
      </c>
      <c r="H17" s="7" t="s">
        <v>39</v>
      </c>
      <c r="I17" s="7" t="s">
        <v>22</v>
      </c>
      <c r="J17" s="7" t="s">
        <v>40</v>
      </c>
      <c r="K17" s="4" t="s">
        <v>284</v>
      </c>
      <c r="L17" s="4" t="s">
        <v>136</v>
      </c>
      <c r="M17" s="4"/>
      <c r="N17" s="19">
        <v>69.3</v>
      </c>
      <c r="O17" s="19">
        <v>0</v>
      </c>
      <c r="P17" s="19">
        <v>58.3</v>
      </c>
      <c r="Q17" s="19">
        <v>76.5</v>
      </c>
      <c r="R17" s="19">
        <v>86.7</v>
      </c>
      <c r="S17" s="19">
        <v>100</v>
      </c>
      <c r="T17" s="19">
        <v>28.4</v>
      </c>
    </row>
    <row r="18" spans="1:20" ht="180">
      <c r="A18" s="7" t="s">
        <v>98</v>
      </c>
      <c r="B18" s="7" t="s">
        <v>289</v>
      </c>
      <c r="C18" s="7" t="s">
        <v>100</v>
      </c>
      <c r="D18" s="7" t="s">
        <v>290</v>
      </c>
      <c r="E18" s="7" t="s">
        <v>291</v>
      </c>
      <c r="F18" s="7" t="s">
        <v>223</v>
      </c>
      <c r="G18" s="7" t="s">
        <v>292</v>
      </c>
      <c r="H18" s="7" t="s">
        <v>21</v>
      </c>
      <c r="I18" s="7" t="s">
        <v>22</v>
      </c>
      <c r="J18" s="7" t="s">
        <v>293</v>
      </c>
      <c r="K18" s="4" t="s">
        <v>226</v>
      </c>
      <c r="L18" s="4" t="s">
        <v>136</v>
      </c>
      <c r="M18" s="4"/>
    </row>
    <row r="19" spans="1:20" ht="165">
      <c r="A19" s="7" t="s">
        <v>98</v>
      </c>
      <c r="B19" s="7" t="s">
        <v>294</v>
      </c>
      <c r="C19" s="7" t="s">
        <v>100</v>
      </c>
      <c r="D19" s="7" t="s">
        <v>295</v>
      </c>
      <c r="E19" s="7" t="s">
        <v>296</v>
      </c>
      <c r="F19" s="7" t="s">
        <v>223</v>
      </c>
      <c r="G19" s="7" t="s">
        <v>297</v>
      </c>
      <c r="H19" s="7" t="s">
        <v>21</v>
      </c>
      <c r="I19" s="7" t="s">
        <v>22</v>
      </c>
      <c r="J19" s="7" t="s">
        <v>293</v>
      </c>
      <c r="K19" s="4" t="s">
        <v>226</v>
      </c>
      <c r="L19" s="4" t="s">
        <v>136</v>
      </c>
      <c r="M19" s="4"/>
    </row>
    <row r="20" spans="1:20" ht="180">
      <c r="A20" s="7" t="s">
        <v>98</v>
      </c>
      <c r="B20" s="7" t="s">
        <v>298</v>
      </c>
      <c r="C20" s="7" t="s">
        <v>100</v>
      </c>
      <c r="D20" s="7" t="s">
        <v>299</v>
      </c>
      <c r="E20" s="7" t="s">
        <v>300</v>
      </c>
      <c r="F20" s="7" t="s">
        <v>223</v>
      </c>
      <c r="G20" s="7" t="s">
        <v>301</v>
      </c>
      <c r="H20" s="7" t="s">
        <v>21</v>
      </c>
      <c r="I20" s="7" t="s">
        <v>22</v>
      </c>
      <c r="J20" s="7" t="s">
        <v>293</v>
      </c>
      <c r="K20" s="4" t="s">
        <v>226</v>
      </c>
      <c r="L20" s="4" t="s">
        <v>136</v>
      </c>
      <c r="M20" s="4"/>
    </row>
    <row r="21" spans="1:20" ht="180">
      <c r="A21" s="7" t="s">
        <v>98</v>
      </c>
      <c r="B21" s="7" t="s">
        <v>302</v>
      </c>
      <c r="C21" s="7" t="s">
        <v>100</v>
      </c>
      <c r="D21" s="7" t="s">
        <v>303</v>
      </c>
      <c r="E21" s="7" t="s">
        <v>304</v>
      </c>
      <c r="F21" s="7" t="s">
        <v>223</v>
      </c>
      <c r="G21" s="7" t="s">
        <v>305</v>
      </c>
      <c r="H21" s="7" t="s">
        <v>21</v>
      </c>
      <c r="I21" s="7" t="s">
        <v>22</v>
      </c>
      <c r="J21" s="7" t="s">
        <v>293</v>
      </c>
      <c r="K21" s="4" t="s">
        <v>226</v>
      </c>
      <c r="L21" s="4" t="s">
        <v>136</v>
      </c>
      <c r="M21" s="4"/>
    </row>
    <row r="22" spans="1:20" ht="195">
      <c r="A22" s="7" t="s">
        <v>98</v>
      </c>
      <c r="B22" s="7" t="s">
        <v>306</v>
      </c>
      <c r="C22" s="7" t="s">
        <v>100</v>
      </c>
      <c r="D22" s="7" t="s">
        <v>307</v>
      </c>
      <c r="E22" s="7" t="s">
        <v>308</v>
      </c>
      <c r="F22" s="7" t="s">
        <v>223</v>
      </c>
      <c r="G22" s="7" t="s">
        <v>309</v>
      </c>
      <c r="H22" s="7" t="s">
        <v>21</v>
      </c>
      <c r="I22" s="7" t="s">
        <v>22</v>
      </c>
      <c r="J22" s="7" t="s">
        <v>293</v>
      </c>
      <c r="K22" s="4" t="s">
        <v>226</v>
      </c>
      <c r="L22" s="4" t="s">
        <v>136</v>
      </c>
      <c r="M22" s="4"/>
    </row>
    <row r="23" spans="1:20" ht="165">
      <c r="A23" s="7" t="s">
        <v>98</v>
      </c>
      <c r="B23" s="7" t="s">
        <v>310</v>
      </c>
      <c r="C23" s="7" t="s">
        <v>100</v>
      </c>
      <c r="D23" s="7" t="s">
        <v>311</v>
      </c>
      <c r="E23" s="7" t="s">
        <v>312</v>
      </c>
      <c r="F23" s="7" t="s">
        <v>223</v>
      </c>
      <c r="G23" s="7" t="s">
        <v>313</v>
      </c>
      <c r="H23" s="7" t="s">
        <v>21</v>
      </c>
      <c r="I23" s="7" t="s">
        <v>22</v>
      </c>
      <c r="J23" s="7" t="s">
        <v>293</v>
      </c>
      <c r="K23" s="4" t="s">
        <v>226</v>
      </c>
      <c r="L23" s="4" t="s">
        <v>136</v>
      </c>
      <c r="M23" s="4"/>
    </row>
    <row r="24" spans="1:20" ht="165">
      <c r="A24" s="7" t="s">
        <v>98</v>
      </c>
      <c r="B24" s="7" t="s">
        <v>314</v>
      </c>
      <c r="C24" s="7" t="s">
        <v>100</v>
      </c>
      <c r="D24" s="7" t="s">
        <v>315</v>
      </c>
      <c r="E24" s="7" t="s">
        <v>316</v>
      </c>
      <c r="F24" s="7" t="s">
        <v>223</v>
      </c>
      <c r="G24" s="7" t="s">
        <v>317</v>
      </c>
      <c r="H24" s="7" t="s">
        <v>21</v>
      </c>
      <c r="I24" s="7" t="s">
        <v>22</v>
      </c>
      <c r="J24" s="7" t="s">
        <v>293</v>
      </c>
      <c r="K24" s="4" t="s">
        <v>226</v>
      </c>
      <c r="L24" s="4" t="s">
        <v>136</v>
      </c>
      <c r="M24" s="4"/>
    </row>
    <row r="25" spans="1:20" ht="195">
      <c r="A25" s="7" t="s">
        <v>98</v>
      </c>
      <c r="B25" s="7" t="s">
        <v>318</v>
      </c>
      <c r="C25" s="7" t="s">
        <v>100</v>
      </c>
      <c r="D25" s="7" t="s">
        <v>319</v>
      </c>
      <c r="E25" s="7" t="s">
        <v>320</v>
      </c>
      <c r="F25" s="7" t="s">
        <v>223</v>
      </c>
      <c r="G25" s="7" t="s">
        <v>321</v>
      </c>
      <c r="H25" s="7" t="s">
        <v>21</v>
      </c>
      <c r="I25" s="7" t="s">
        <v>22</v>
      </c>
      <c r="J25" s="7" t="s">
        <v>293</v>
      </c>
      <c r="K25" s="4" t="s">
        <v>226</v>
      </c>
      <c r="L25" s="4" t="s">
        <v>136</v>
      </c>
      <c r="M25" s="4"/>
    </row>
    <row r="26" spans="1:20" ht="180">
      <c r="A26" s="7" t="s">
        <v>98</v>
      </c>
      <c r="B26" s="7" t="s">
        <v>322</v>
      </c>
      <c r="C26" s="7" t="s">
        <v>100</v>
      </c>
      <c r="D26" s="7" t="s">
        <v>323</v>
      </c>
      <c r="E26" s="7" t="s">
        <v>324</v>
      </c>
      <c r="F26" s="7" t="s">
        <v>223</v>
      </c>
      <c r="G26" s="7" t="s">
        <v>325</v>
      </c>
      <c r="H26" s="7" t="s">
        <v>21</v>
      </c>
      <c r="I26" s="7" t="s">
        <v>22</v>
      </c>
      <c r="J26" s="7" t="s">
        <v>293</v>
      </c>
      <c r="K26" s="4" t="s">
        <v>226</v>
      </c>
      <c r="L26" s="4" t="s">
        <v>136</v>
      </c>
      <c r="M26" s="4"/>
    </row>
    <row r="27" spans="1:20" ht="210">
      <c r="A27" s="7" t="s">
        <v>98</v>
      </c>
      <c r="B27" s="7" t="s">
        <v>326</v>
      </c>
      <c r="C27" s="7" t="s">
        <v>100</v>
      </c>
      <c r="D27" s="7" t="s">
        <v>327</v>
      </c>
      <c r="E27" s="7" t="s">
        <v>328</v>
      </c>
      <c r="F27" s="7" t="s">
        <v>223</v>
      </c>
      <c r="G27" s="7" t="s">
        <v>329</v>
      </c>
      <c r="H27" s="7" t="s">
        <v>21</v>
      </c>
      <c r="I27" s="7" t="s">
        <v>22</v>
      </c>
      <c r="J27" s="7" t="s">
        <v>293</v>
      </c>
      <c r="K27" s="4" t="s">
        <v>226</v>
      </c>
      <c r="L27" s="4" t="s">
        <v>136</v>
      </c>
      <c r="M27" s="4"/>
    </row>
    <row r="28" spans="1:20" ht="195">
      <c r="A28" s="7" t="s">
        <v>98</v>
      </c>
      <c r="B28" s="7" t="s">
        <v>330</v>
      </c>
      <c r="C28" s="7" t="s">
        <v>100</v>
      </c>
      <c r="D28" s="7" t="s">
        <v>331</v>
      </c>
      <c r="E28" s="7" t="s">
        <v>332</v>
      </c>
      <c r="F28" s="7" t="s">
        <v>223</v>
      </c>
      <c r="G28" s="7" t="s">
        <v>333</v>
      </c>
      <c r="H28" s="7" t="s">
        <v>21</v>
      </c>
      <c r="I28" s="7" t="s">
        <v>22</v>
      </c>
      <c r="J28" s="7" t="s">
        <v>293</v>
      </c>
      <c r="K28" s="4" t="s">
        <v>226</v>
      </c>
      <c r="L28" s="4" t="s">
        <v>136</v>
      </c>
      <c r="M28" s="4"/>
    </row>
    <row r="29" spans="1:20" ht="210">
      <c r="A29" s="7" t="s">
        <v>98</v>
      </c>
      <c r="B29" s="7" t="s">
        <v>334</v>
      </c>
      <c r="C29" s="7" t="s">
        <v>100</v>
      </c>
      <c r="D29" s="7" t="s">
        <v>335</v>
      </c>
      <c r="E29" s="7" t="s">
        <v>336</v>
      </c>
      <c r="F29" s="7" t="s">
        <v>223</v>
      </c>
      <c r="G29" s="7" t="s">
        <v>337</v>
      </c>
      <c r="H29" s="7" t="s">
        <v>21</v>
      </c>
      <c r="I29" s="7" t="s">
        <v>22</v>
      </c>
      <c r="J29" s="7" t="s">
        <v>293</v>
      </c>
      <c r="K29" s="4" t="s">
        <v>226</v>
      </c>
      <c r="L29" s="4" t="s">
        <v>136</v>
      </c>
      <c r="M29" s="4"/>
    </row>
    <row r="30" spans="1:20" ht="165">
      <c r="A30" s="7" t="s">
        <v>98</v>
      </c>
      <c r="B30" s="7" t="s">
        <v>338</v>
      </c>
      <c r="C30" s="7" t="s">
        <v>100</v>
      </c>
      <c r="D30" s="7" t="s">
        <v>339</v>
      </c>
      <c r="E30" s="7" t="s">
        <v>340</v>
      </c>
      <c r="F30" s="7" t="s">
        <v>223</v>
      </c>
      <c r="G30" s="7" t="s">
        <v>341</v>
      </c>
      <c r="H30" s="7" t="s">
        <v>21</v>
      </c>
      <c r="I30" s="7" t="s">
        <v>22</v>
      </c>
      <c r="J30" s="7" t="s">
        <v>225</v>
      </c>
      <c r="K30" s="4" t="s">
        <v>226</v>
      </c>
      <c r="L30" s="4" t="s">
        <v>136</v>
      </c>
      <c r="M30" s="4"/>
    </row>
    <row r="31" spans="1:20" ht="165">
      <c r="A31" s="7" t="s">
        <v>98</v>
      </c>
      <c r="B31" s="7" t="s">
        <v>342</v>
      </c>
      <c r="C31" s="7" t="s">
        <v>100</v>
      </c>
      <c r="D31" s="7" t="s">
        <v>343</v>
      </c>
      <c r="E31" s="7" t="s">
        <v>344</v>
      </c>
      <c r="F31" s="7" t="s">
        <v>223</v>
      </c>
      <c r="G31" s="7" t="s">
        <v>345</v>
      </c>
      <c r="H31" s="7" t="s">
        <v>21</v>
      </c>
      <c r="I31" s="7" t="s">
        <v>22</v>
      </c>
      <c r="J31" s="7" t="s">
        <v>293</v>
      </c>
      <c r="K31" s="4" t="s">
        <v>226</v>
      </c>
      <c r="L31" s="4" t="s">
        <v>136</v>
      </c>
      <c r="M31" s="4"/>
    </row>
    <row r="32" spans="1:20" ht="195">
      <c r="A32" s="7" t="s">
        <v>98</v>
      </c>
      <c r="B32" s="7" t="s">
        <v>346</v>
      </c>
      <c r="C32" s="7" t="s">
        <v>100</v>
      </c>
      <c r="D32" s="7" t="s">
        <v>347</v>
      </c>
      <c r="E32" s="7" t="s">
        <v>348</v>
      </c>
      <c r="F32" s="7" t="s">
        <v>223</v>
      </c>
      <c r="G32" s="7" t="s">
        <v>349</v>
      </c>
      <c r="H32" s="7" t="s">
        <v>21</v>
      </c>
      <c r="I32" s="7" t="s">
        <v>22</v>
      </c>
      <c r="J32" s="7" t="s">
        <v>293</v>
      </c>
      <c r="K32" s="4" t="s">
        <v>226</v>
      </c>
      <c r="L32" s="4" t="s">
        <v>136</v>
      </c>
      <c r="M32" s="4"/>
    </row>
    <row r="33" spans="1:13" ht="165">
      <c r="A33" s="7" t="s">
        <v>98</v>
      </c>
      <c r="B33" s="7" t="s">
        <v>350</v>
      </c>
      <c r="C33" s="7" t="s">
        <v>100</v>
      </c>
      <c r="D33" s="7" t="s">
        <v>351</v>
      </c>
      <c r="E33" s="7" t="s">
        <v>352</v>
      </c>
      <c r="F33" s="7" t="s">
        <v>223</v>
      </c>
      <c r="G33" s="7" t="s">
        <v>353</v>
      </c>
      <c r="H33" s="7" t="s">
        <v>21</v>
      </c>
      <c r="I33" s="7" t="s">
        <v>22</v>
      </c>
      <c r="J33" s="7" t="s">
        <v>293</v>
      </c>
      <c r="K33" s="4" t="s">
        <v>226</v>
      </c>
      <c r="L33" s="4" t="s">
        <v>136</v>
      </c>
      <c r="M33" s="4"/>
    </row>
    <row r="34" spans="1:13" ht="165">
      <c r="A34" s="7" t="s">
        <v>98</v>
      </c>
      <c r="B34" s="7" t="s">
        <v>354</v>
      </c>
      <c r="C34" s="7" t="s">
        <v>100</v>
      </c>
      <c r="D34" s="7" t="s">
        <v>355</v>
      </c>
      <c r="E34" s="7" t="s">
        <v>356</v>
      </c>
      <c r="F34" s="7" t="s">
        <v>223</v>
      </c>
      <c r="G34" s="7" t="s">
        <v>357</v>
      </c>
      <c r="H34" s="7" t="s">
        <v>21</v>
      </c>
      <c r="I34" s="7" t="s">
        <v>22</v>
      </c>
      <c r="J34" s="7" t="s">
        <v>358</v>
      </c>
      <c r="K34" s="4" t="s">
        <v>226</v>
      </c>
      <c r="L34" s="4" t="s">
        <v>136</v>
      </c>
      <c r="M34" s="4"/>
    </row>
    <row r="35" spans="1:13" ht="165">
      <c r="A35" s="7" t="s">
        <v>98</v>
      </c>
      <c r="B35" s="7" t="s">
        <v>359</v>
      </c>
      <c r="C35" s="7" t="s">
        <v>100</v>
      </c>
      <c r="D35" s="7" t="s">
        <v>360</v>
      </c>
      <c r="E35" s="7" t="s">
        <v>361</v>
      </c>
      <c r="F35" s="7" t="s">
        <v>223</v>
      </c>
      <c r="G35" s="7" t="s">
        <v>362</v>
      </c>
      <c r="H35" s="7" t="s">
        <v>21</v>
      </c>
      <c r="I35" s="7" t="s">
        <v>22</v>
      </c>
      <c r="J35" s="7" t="s">
        <v>293</v>
      </c>
      <c r="K35" s="4" t="s">
        <v>226</v>
      </c>
      <c r="L35" s="4" t="s">
        <v>136</v>
      </c>
      <c r="M35" s="4"/>
    </row>
    <row r="36" spans="1:13" ht="165">
      <c r="A36" s="7" t="s">
        <v>98</v>
      </c>
      <c r="B36" s="7" t="s">
        <v>363</v>
      </c>
      <c r="C36" s="7" t="s">
        <v>100</v>
      </c>
      <c r="D36" s="7" t="s">
        <v>364</v>
      </c>
      <c r="E36" s="7" t="s">
        <v>365</v>
      </c>
      <c r="F36" s="7" t="s">
        <v>223</v>
      </c>
      <c r="G36" s="7" t="s">
        <v>366</v>
      </c>
      <c r="H36" s="7" t="s">
        <v>21</v>
      </c>
      <c r="I36" s="7" t="s">
        <v>22</v>
      </c>
      <c r="J36" s="7" t="s">
        <v>293</v>
      </c>
      <c r="K36" s="4" t="s">
        <v>226</v>
      </c>
      <c r="L36" s="4" t="s">
        <v>136</v>
      </c>
      <c r="M36" s="4"/>
    </row>
    <row r="37" spans="1:13" ht="210">
      <c r="A37" s="7" t="s">
        <v>98</v>
      </c>
      <c r="B37" s="7" t="s">
        <v>367</v>
      </c>
      <c r="C37" s="7" t="s">
        <v>100</v>
      </c>
      <c r="D37" s="7" t="s">
        <v>368</v>
      </c>
      <c r="E37" s="7" t="s">
        <v>369</v>
      </c>
      <c r="F37" s="7" t="s">
        <v>223</v>
      </c>
      <c r="G37" s="7" t="s">
        <v>370</v>
      </c>
      <c r="H37" s="7" t="s">
        <v>21</v>
      </c>
      <c r="I37" s="7" t="s">
        <v>22</v>
      </c>
      <c r="J37" s="7" t="s">
        <v>293</v>
      </c>
      <c r="K37" s="4" t="s">
        <v>226</v>
      </c>
      <c r="L37" s="4" t="s">
        <v>136</v>
      </c>
      <c r="M37" s="4"/>
    </row>
    <row r="38" spans="1:13" ht="165">
      <c r="A38" s="7" t="s">
        <v>98</v>
      </c>
      <c r="B38" s="7" t="s">
        <v>371</v>
      </c>
      <c r="C38" s="7" t="s">
        <v>100</v>
      </c>
      <c r="D38" s="7" t="s">
        <v>372</v>
      </c>
      <c r="E38" s="7" t="s">
        <v>373</v>
      </c>
      <c r="F38" s="7" t="s">
        <v>223</v>
      </c>
      <c r="G38" s="7" t="s">
        <v>374</v>
      </c>
      <c r="H38" s="7" t="s">
        <v>21</v>
      </c>
      <c r="I38" s="7" t="s">
        <v>22</v>
      </c>
      <c r="J38" s="7" t="s">
        <v>23</v>
      </c>
      <c r="K38" s="4" t="s">
        <v>226</v>
      </c>
      <c r="L38" s="4" t="s">
        <v>136</v>
      </c>
      <c r="M38" s="4"/>
    </row>
    <row r="39" spans="1:13" ht="180">
      <c r="A39" s="7" t="s">
        <v>98</v>
      </c>
      <c r="B39" s="7" t="s">
        <v>375</v>
      </c>
      <c r="C39" s="7" t="s">
        <v>100</v>
      </c>
      <c r="D39" s="7" t="s">
        <v>376</v>
      </c>
      <c r="E39" s="7" t="s">
        <v>377</v>
      </c>
      <c r="F39" s="7" t="s">
        <v>223</v>
      </c>
      <c r="G39" s="7" t="s">
        <v>378</v>
      </c>
      <c r="H39" s="7" t="s">
        <v>21</v>
      </c>
      <c r="I39" s="7" t="s">
        <v>22</v>
      </c>
      <c r="J39" s="7" t="s">
        <v>293</v>
      </c>
      <c r="K39" s="4" t="s">
        <v>226</v>
      </c>
      <c r="L39" s="4" t="s">
        <v>136</v>
      </c>
      <c r="M39" s="4"/>
    </row>
    <row r="40" spans="1:13" ht="180">
      <c r="A40" s="7" t="s">
        <v>98</v>
      </c>
      <c r="B40" s="7" t="s">
        <v>379</v>
      </c>
      <c r="C40" s="7" t="s">
        <v>100</v>
      </c>
      <c r="D40" s="7" t="s">
        <v>380</v>
      </c>
      <c r="E40" s="7" t="s">
        <v>381</v>
      </c>
      <c r="F40" s="7" t="s">
        <v>223</v>
      </c>
      <c r="G40" s="7" t="s">
        <v>382</v>
      </c>
      <c r="H40" s="7" t="s">
        <v>21</v>
      </c>
      <c r="I40" s="7" t="s">
        <v>22</v>
      </c>
      <c r="J40" s="7" t="s">
        <v>293</v>
      </c>
      <c r="K40" s="4" t="s">
        <v>226</v>
      </c>
      <c r="L40" s="4" t="s">
        <v>136</v>
      </c>
      <c r="M40" s="4"/>
    </row>
    <row r="41" spans="1:13" ht="165">
      <c r="A41" s="7" t="s">
        <v>98</v>
      </c>
      <c r="B41" s="7" t="s">
        <v>310</v>
      </c>
      <c r="C41" s="7" t="s">
        <v>100</v>
      </c>
      <c r="D41" s="7" t="s">
        <v>311</v>
      </c>
      <c r="E41" s="7" t="s">
        <v>383</v>
      </c>
      <c r="F41" s="7" t="s">
        <v>223</v>
      </c>
      <c r="G41" s="7" t="s">
        <v>313</v>
      </c>
      <c r="H41" s="7" t="s">
        <v>21</v>
      </c>
      <c r="I41" s="7" t="s">
        <v>22</v>
      </c>
      <c r="J41" s="7" t="s">
        <v>293</v>
      </c>
      <c r="K41" s="4" t="s">
        <v>226</v>
      </c>
      <c r="L41" s="4" t="s">
        <v>136</v>
      </c>
      <c r="M41" s="4"/>
    </row>
    <row r="42" spans="1:13" ht="195">
      <c r="A42" s="7" t="s">
        <v>98</v>
      </c>
      <c r="B42" s="7" t="s">
        <v>384</v>
      </c>
      <c r="C42" s="7" t="s">
        <v>100</v>
      </c>
      <c r="D42" s="7" t="s">
        <v>385</v>
      </c>
      <c r="E42" s="7" t="s">
        <v>386</v>
      </c>
      <c r="F42" s="7" t="s">
        <v>277</v>
      </c>
      <c r="G42" s="7" t="s">
        <v>387</v>
      </c>
      <c r="H42" s="7" t="s">
        <v>21</v>
      </c>
      <c r="I42" s="7" t="s">
        <v>22</v>
      </c>
      <c r="J42" s="7" t="s">
        <v>23</v>
      </c>
      <c r="K42" s="4" t="s">
        <v>214</v>
      </c>
      <c r="L42" s="4" t="s">
        <v>136</v>
      </c>
      <c r="M42" s="4"/>
    </row>
    <row r="43" spans="1:13" ht="195">
      <c r="A43" s="7" t="s">
        <v>98</v>
      </c>
      <c r="B43" s="7" t="s">
        <v>388</v>
      </c>
      <c r="C43" s="7" t="s">
        <v>100</v>
      </c>
      <c r="D43" s="7" t="s">
        <v>389</v>
      </c>
      <c r="E43" s="7" t="s">
        <v>390</v>
      </c>
      <c r="F43" s="7" t="s">
        <v>277</v>
      </c>
      <c r="G43" s="7" t="s">
        <v>391</v>
      </c>
      <c r="H43" s="7" t="s">
        <v>21</v>
      </c>
      <c r="I43" s="7" t="s">
        <v>22</v>
      </c>
      <c r="J43" s="7" t="s">
        <v>23</v>
      </c>
      <c r="K43" s="4" t="s">
        <v>214</v>
      </c>
      <c r="L43" s="4" t="s">
        <v>136</v>
      </c>
      <c r="M43" s="4"/>
    </row>
    <row r="44" spans="1:13" ht="180">
      <c r="A44" s="7" t="s">
        <v>98</v>
      </c>
      <c r="B44" s="7" t="s">
        <v>392</v>
      </c>
      <c r="C44" s="7" t="s">
        <v>100</v>
      </c>
      <c r="D44" s="7" t="s">
        <v>393</v>
      </c>
      <c r="E44" s="7" t="s">
        <v>394</v>
      </c>
      <c r="F44" s="7" t="s">
        <v>223</v>
      </c>
      <c r="G44" s="7" t="s">
        <v>391</v>
      </c>
      <c r="H44" s="7" t="s">
        <v>21</v>
      </c>
      <c r="I44" s="7" t="s">
        <v>22</v>
      </c>
      <c r="J44" s="7" t="s">
        <v>23</v>
      </c>
      <c r="K44" s="4" t="s">
        <v>214</v>
      </c>
      <c r="L44" s="4" t="s">
        <v>136</v>
      </c>
      <c r="M44" s="4"/>
    </row>
    <row r="45" spans="1:13" ht="195">
      <c r="A45" s="7" t="s">
        <v>98</v>
      </c>
      <c r="B45" s="7" t="s">
        <v>395</v>
      </c>
      <c r="C45" s="7" t="s">
        <v>100</v>
      </c>
      <c r="D45" s="7" t="s">
        <v>396</v>
      </c>
      <c r="E45" s="7" t="s">
        <v>397</v>
      </c>
      <c r="F45" s="7" t="s">
        <v>223</v>
      </c>
      <c r="G45" s="7" t="s">
        <v>391</v>
      </c>
      <c r="H45" s="7" t="s">
        <v>21</v>
      </c>
      <c r="I45" s="7" t="s">
        <v>22</v>
      </c>
      <c r="J45" s="7" t="s">
        <v>23</v>
      </c>
      <c r="K45" s="4" t="s">
        <v>214</v>
      </c>
      <c r="L45" s="4" t="s">
        <v>136</v>
      </c>
      <c r="M45" s="4"/>
    </row>
    <row r="46" spans="1:13" ht="195">
      <c r="A46" s="7" t="s">
        <v>98</v>
      </c>
      <c r="B46" s="7" t="s">
        <v>398</v>
      </c>
      <c r="C46" s="7" t="s">
        <v>100</v>
      </c>
      <c r="D46" s="7" t="s">
        <v>399</v>
      </c>
      <c r="E46" s="7" t="s">
        <v>400</v>
      </c>
      <c r="F46" s="7" t="s">
        <v>277</v>
      </c>
      <c r="G46" s="7" t="s">
        <v>391</v>
      </c>
      <c r="H46" s="7" t="s">
        <v>21</v>
      </c>
      <c r="I46" s="7" t="s">
        <v>22</v>
      </c>
      <c r="J46" s="7" t="s">
        <v>23</v>
      </c>
      <c r="K46" s="4" t="s">
        <v>214</v>
      </c>
      <c r="L46" s="4" t="s">
        <v>136</v>
      </c>
      <c r="M46" s="4"/>
    </row>
    <row r="47" spans="1:13" ht="165">
      <c r="A47" s="7" t="s">
        <v>98</v>
      </c>
      <c r="B47" s="7" t="s">
        <v>401</v>
      </c>
      <c r="C47" s="7" t="s">
        <v>100</v>
      </c>
      <c r="D47" s="7" t="s">
        <v>402</v>
      </c>
      <c r="E47" s="7" t="s">
        <v>403</v>
      </c>
      <c r="F47" s="7" t="s">
        <v>223</v>
      </c>
      <c r="G47" s="7" t="s">
        <v>404</v>
      </c>
      <c r="H47" s="7" t="s">
        <v>21</v>
      </c>
      <c r="I47" s="7" t="s">
        <v>22</v>
      </c>
      <c r="J47" s="7" t="s">
        <v>23</v>
      </c>
      <c r="K47" s="4" t="s">
        <v>284</v>
      </c>
      <c r="L47" s="4" t="s">
        <v>136</v>
      </c>
      <c r="M47" s="4"/>
    </row>
    <row r="48" spans="1:13" ht="195">
      <c r="A48" s="7" t="s">
        <v>98</v>
      </c>
      <c r="B48" s="7" t="s">
        <v>405</v>
      </c>
      <c r="C48" s="7" t="s">
        <v>100</v>
      </c>
      <c r="D48" s="7" t="s">
        <v>406</v>
      </c>
      <c r="E48" s="7" t="s">
        <v>407</v>
      </c>
      <c r="F48" s="7" t="s">
        <v>223</v>
      </c>
      <c r="G48" s="7" t="s">
        <v>408</v>
      </c>
      <c r="H48" s="7" t="s">
        <v>21</v>
      </c>
      <c r="I48" s="7" t="s">
        <v>22</v>
      </c>
      <c r="J48" s="7" t="s">
        <v>293</v>
      </c>
      <c r="K48" s="4" t="s">
        <v>226</v>
      </c>
      <c r="L48" s="4" t="s">
        <v>136</v>
      </c>
      <c r="M48" s="4"/>
    </row>
    <row r="49" spans="1:20" ht="180">
      <c r="A49" s="7" t="s">
        <v>98</v>
      </c>
      <c r="B49" s="7" t="s">
        <v>409</v>
      </c>
      <c r="C49" s="7" t="s">
        <v>100</v>
      </c>
      <c r="D49" s="7" t="s">
        <v>410</v>
      </c>
      <c r="E49" s="7" t="s">
        <v>411</v>
      </c>
      <c r="F49" s="7" t="s">
        <v>223</v>
      </c>
      <c r="G49" s="7" t="s">
        <v>412</v>
      </c>
      <c r="H49" s="7" t="s">
        <v>21</v>
      </c>
      <c r="I49" s="7" t="s">
        <v>22</v>
      </c>
      <c r="J49" s="7" t="s">
        <v>293</v>
      </c>
      <c r="K49" s="4" t="s">
        <v>226</v>
      </c>
      <c r="L49" s="4" t="s">
        <v>136</v>
      </c>
      <c r="M49" s="4"/>
    </row>
    <row r="50" spans="1:20" ht="195">
      <c r="A50" s="7" t="s">
        <v>98</v>
      </c>
      <c r="B50" s="7" t="s">
        <v>413</v>
      </c>
      <c r="C50" s="7" t="s">
        <v>100</v>
      </c>
      <c r="D50" s="7" t="s">
        <v>414</v>
      </c>
      <c r="E50" s="7" t="s">
        <v>415</v>
      </c>
      <c r="F50" s="7" t="s">
        <v>223</v>
      </c>
      <c r="G50" s="7" t="s">
        <v>416</v>
      </c>
      <c r="H50" s="7" t="s">
        <v>21</v>
      </c>
      <c r="I50" s="7" t="s">
        <v>22</v>
      </c>
      <c r="J50" s="7" t="s">
        <v>72</v>
      </c>
      <c r="K50" s="4" t="s">
        <v>417</v>
      </c>
      <c r="L50" s="4" t="s">
        <v>136</v>
      </c>
      <c r="M50" s="4"/>
    </row>
    <row r="51" spans="1:20" ht="165">
      <c r="A51" s="7" t="s">
        <v>98</v>
      </c>
      <c r="B51" s="7" t="s">
        <v>418</v>
      </c>
      <c r="C51" s="7" t="s">
        <v>100</v>
      </c>
      <c r="D51" s="7" t="s">
        <v>419</v>
      </c>
      <c r="E51" s="7" t="s">
        <v>420</v>
      </c>
      <c r="F51" s="7" t="s">
        <v>223</v>
      </c>
      <c r="G51" s="7" t="s">
        <v>416</v>
      </c>
      <c r="H51" s="7" t="s">
        <v>21</v>
      </c>
      <c r="I51" s="7" t="s">
        <v>22</v>
      </c>
      <c r="J51" s="7" t="s">
        <v>72</v>
      </c>
      <c r="K51" s="4" t="s">
        <v>417</v>
      </c>
      <c r="L51" s="4" t="s">
        <v>136</v>
      </c>
      <c r="M51" s="4"/>
    </row>
    <row r="52" spans="1:20" ht="165">
      <c r="A52" s="7" t="s">
        <v>98</v>
      </c>
      <c r="B52" s="7" t="s">
        <v>421</v>
      </c>
      <c r="C52" s="7" t="s">
        <v>100</v>
      </c>
      <c r="D52" s="7" t="s">
        <v>422</v>
      </c>
      <c r="E52" s="7" t="s">
        <v>423</v>
      </c>
      <c r="F52" s="7" t="s">
        <v>223</v>
      </c>
      <c r="G52" s="7" t="s">
        <v>416</v>
      </c>
      <c r="H52" s="7" t="s">
        <v>21</v>
      </c>
      <c r="I52" s="7" t="s">
        <v>22</v>
      </c>
      <c r="J52" s="7" t="s">
        <v>72</v>
      </c>
      <c r="K52" s="4" t="s">
        <v>417</v>
      </c>
      <c r="L52" s="4" t="s">
        <v>136</v>
      </c>
      <c r="M52" s="4"/>
    </row>
    <row r="53" spans="1:20" ht="165">
      <c r="A53" s="7" t="s">
        <v>98</v>
      </c>
      <c r="B53" s="7" t="s">
        <v>424</v>
      </c>
      <c r="C53" s="7" t="s">
        <v>100</v>
      </c>
      <c r="D53" s="7" t="s">
        <v>425</v>
      </c>
      <c r="E53" s="7" t="s">
        <v>426</v>
      </c>
      <c r="F53" s="7" t="s">
        <v>223</v>
      </c>
      <c r="G53" s="7" t="s">
        <v>416</v>
      </c>
      <c r="H53" s="7" t="s">
        <v>21</v>
      </c>
      <c r="I53" s="7" t="s">
        <v>22</v>
      </c>
      <c r="J53" s="7" t="s">
        <v>23</v>
      </c>
      <c r="K53" s="4" t="s">
        <v>417</v>
      </c>
      <c r="L53" s="4" t="s">
        <v>136</v>
      </c>
      <c r="M53" s="4"/>
    </row>
    <row r="54" spans="1:20" ht="195">
      <c r="A54" s="7" t="s">
        <v>98</v>
      </c>
      <c r="B54" s="7" t="s">
        <v>427</v>
      </c>
      <c r="C54" s="7" t="s">
        <v>100</v>
      </c>
      <c r="D54" s="7" t="s">
        <v>428</v>
      </c>
      <c r="E54" s="7" t="s">
        <v>429</v>
      </c>
      <c r="F54" s="7" t="s">
        <v>277</v>
      </c>
      <c r="G54" s="7" t="s">
        <v>430</v>
      </c>
      <c r="H54" s="7" t="s">
        <v>39</v>
      </c>
      <c r="I54" s="7" t="s">
        <v>22</v>
      </c>
      <c r="J54" s="7" t="s">
        <v>72</v>
      </c>
      <c r="K54" s="4" t="s">
        <v>431</v>
      </c>
      <c r="L54" s="4" t="s">
        <v>136</v>
      </c>
      <c r="M54" s="4"/>
    </row>
    <row r="55" spans="1:20" ht="150">
      <c r="A55" s="7">
        <v>537</v>
      </c>
      <c r="B55" s="7" t="s">
        <v>432</v>
      </c>
      <c r="C55" s="7" t="s">
        <v>16</v>
      </c>
      <c r="D55" s="7" t="s">
        <v>433</v>
      </c>
      <c r="E55" s="7" t="s">
        <v>434</v>
      </c>
      <c r="F55" s="7" t="s">
        <v>262</v>
      </c>
      <c r="G55" s="7" t="s">
        <v>435</v>
      </c>
      <c r="H55" s="7" t="s">
        <v>39</v>
      </c>
      <c r="I55" s="7" t="s">
        <v>22</v>
      </c>
      <c r="J55" s="7" t="s">
        <v>23</v>
      </c>
      <c r="K55" s="4" t="s">
        <v>90</v>
      </c>
      <c r="L55" s="4" t="s">
        <v>136</v>
      </c>
      <c r="M55" s="4"/>
    </row>
    <row r="56" spans="1:20" ht="195.75" thickBot="1">
      <c r="A56" s="7" t="s">
        <v>98</v>
      </c>
      <c r="B56" s="7" t="s">
        <v>436</v>
      </c>
      <c r="C56" s="7" t="s">
        <v>100</v>
      </c>
      <c r="D56" s="7" t="s">
        <v>437</v>
      </c>
      <c r="E56" s="7" t="s">
        <v>438</v>
      </c>
      <c r="F56" s="7" t="s">
        <v>439</v>
      </c>
      <c r="G56" s="7" t="s">
        <v>440</v>
      </c>
      <c r="H56" s="7" t="s">
        <v>39</v>
      </c>
      <c r="I56" s="7" t="s">
        <v>22</v>
      </c>
      <c r="J56" s="7" t="s">
        <v>72</v>
      </c>
      <c r="K56" s="4" t="s">
        <v>279</v>
      </c>
      <c r="L56" s="4" t="s">
        <v>136</v>
      </c>
      <c r="M56" s="4"/>
    </row>
    <row r="57" spans="1:20" ht="73.5" customHeight="1" thickBot="1">
      <c r="A57" s="7">
        <v>519</v>
      </c>
      <c r="B57" s="7" t="s">
        <v>441</v>
      </c>
      <c r="C57" s="7" t="s">
        <v>16</v>
      </c>
      <c r="D57" s="7" t="s">
        <v>442</v>
      </c>
      <c r="E57" s="7" t="s">
        <v>443</v>
      </c>
      <c r="F57" s="7" t="s">
        <v>277</v>
      </c>
      <c r="G57" s="7" t="s">
        <v>444</v>
      </c>
      <c r="H57" s="7" t="s">
        <v>39</v>
      </c>
      <c r="I57" s="7" t="s">
        <v>22</v>
      </c>
      <c r="J57" s="7" t="s">
        <v>72</v>
      </c>
      <c r="K57" s="4" t="s">
        <v>73</v>
      </c>
      <c r="L57" s="4" t="s">
        <v>136</v>
      </c>
      <c r="M57" s="4"/>
      <c r="N57" s="19">
        <v>95.5</v>
      </c>
      <c r="O57" s="19">
        <v>3.2</v>
      </c>
      <c r="P57" s="19">
        <v>95</v>
      </c>
      <c r="Q57" s="19">
        <v>98.2</v>
      </c>
      <c r="R57" s="19">
        <v>100</v>
      </c>
      <c r="S57" s="19">
        <v>100</v>
      </c>
      <c r="T57" s="19">
        <v>5</v>
      </c>
    </row>
    <row r="58" spans="1:20" ht="195">
      <c r="A58" s="7" t="s">
        <v>98</v>
      </c>
      <c r="B58" s="7" t="s">
        <v>445</v>
      </c>
      <c r="C58" s="7" t="s">
        <v>100</v>
      </c>
      <c r="D58" s="7" t="s">
        <v>446</v>
      </c>
      <c r="E58" s="7" t="s">
        <v>447</v>
      </c>
      <c r="F58" s="7" t="s">
        <v>439</v>
      </c>
      <c r="G58" s="7" t="s">
        <v>448</v>
      </c>
      <c r="H58" s="7" t="s">
        <v>39</v>
      </c>
      <c r="I58" s="7" t="s">
        <v>22</v>
      </c>
      <c r="J58" s="7" t="s">
        <v>23</v>
      </c>
      <c r="K58" s="4" t="s">
        <v>431</v>
      </c>
      <c r="L58" s="4" t="s">
        <v>136</v>
      </c>
      <c r="M58" s="4"/>
    </row>
    <row r="59" spans="1:20" ht="195.75" thickBot="1">
      <c r="A59" s="7" t="s">
        <v>98</v>
      </c>
      <c r="B59" s="7" t="s">
        <v>449</v>
      </c>
      <c r="C59" s="7" t="s">
        <v>100</v>
      </c>
      <c r="D59" s="7" t="s">
        <v>450</v>
      </c>
      <c r="E59" s="7" t="s">
        <v>451</v>
      </c>
      <c r="F59" s="7" t="s">
        <v>277</v>
      </c>
      <c r="G59" s="7" t="s">
        <v>452</v>
      </c>
      <c r="H59" s="7" t="s">
        <v>39</v>
      </c>
      <c r="I59" s="7" t="s">
        <v>22</v>
      </c>
      <c r="J59" s="7" t="s">
        <v>72</v>
      </c>
      <c r="K59" s="4" t="s">
        <v>47</v>
      </c>
      <c r="L59" s="4" t="s">
        <v>136</v>
      </c>
      <c r="M59" s="4"/>
    </row>
    <row r="60" spans="1:20" ht="255.75" thickBot="1">
      <c r="A60" s="7" t="s">
        <v>98</v>
      </c>
      <c r="B60" s="7" t="s">
        <v>453</v>
      </c>
      <c r="C60" s="7" t="s">
        <v>100</v>
      </c>
      <c r="D60" s="7" t="s">
        <v>454</v>
      </c>
      <c r="E60" s="7" t="s">
        <v>455</v>
      </c>
      <c r="F60" s="7" t="s">
        <v>439</v>
      </c>
      <c r="G60" s="7" t="s">
        <v>456</v>
      </c>
      <c r="H60" s="7" t="s">
        <v>39</v>
      </c>
      <c r="I60" s="7" t="s">
        <v>22</v>
      </c>
      <c r="J60" s="7" t="s">
        <v>293</v>
      </c>
      <c r="K60" s="4" t="s">
        <v>457</v>
      </c>
      <c r="L60" s="4" t="s">
        <v>136</v>
      </c>
      <c r="M60" s="4"/>
      <c r="N60" s="19">
        <v>94.8</v>
      </c>
      <c r="O60" s="19">
        <v>0</v>
      </c>
      <c r="P60" s="19">
        <v>94</v>
      </c>
      <c r="Q60" s="19">
        <v>97.7</v>
      </c>
      <c r="R60" s="19">
        <v>99.4</v>
      </c>
      <c r="S60" s="19">
        <v>100</v>
      </c>
      <c r="T60" s="19">
        <v>5.4</v>
      </c>
    </row>
    <row r="61" spans="1:20" ht="195">
      <c r="A61" s="7" t="s">
        <v>98</v>
      </c>
      <c r="B61" s="7" t="s">
        <v>458</v>
      </c>
      <c r="C61" s="7" t="s">
        <v>100</v>
      </c>
      <c r="D61" s="7" t="s">
        <v>459</v>
      </c>
      <c r="E61" s="7" t="s">
        <v>460</v>
      </c>
      <c r="F61" s="7" t="s">
        <v>439</v>
      </c>
      <c r="G61" s="7" t="s">
        <v>461</v>
      </c>
      <c r="H61" s="7" t="s">
        <v>39</v>
      </c>
      <c r="I61" s="7" t="s">
        <v>22</v>
      </c>
      <c r="J61" s="7" t="s">
        <v>72</v>
      </c>
      <c r="K61" s="4" t="s">
        <v>417</v>
      </c>
      <c r="L61" s="4" t="s">
        <v>136</v>
      </c>
      <c r="M61" s="4"/>
    </row>
    <row r="62" spans="1:20" ht="195">
      <c r="A62" s="7" t="s">
        <v>98</v>
      </c>
      <c r="B62" s="7" t="s">
        <v>462</v>
      </c>
      <c r="C62" s="7" t="s">
        <v>100</v>
      </c>
      <c r="D62" s="7" t="s">
        <v>463</v>
      </c>
      <c r="E62" s="7" t="s">
        <v>464</v>
      </c>
      <c r="F62" s="7" t="s">
        <v>439</v>
      </c>
      <c r="G62" s="7" t="s">
        <v>465</v>
      </c>
      <c r="H62" s="7" t="s">
        <v>39</v>
      </c>
      <c r="I62" s="7" t="s">
        <v>22</v>
      </c>
      <c r="J62" s="7" t="s">
        <v>23</v>
      </c>
      <c r="K62" s="4" t="s">
        <v>457</v>
      </c>
      <c r="L62" s="4" t="s">
        <v>136</v>
      </c>
      <c r="M62" s="4"/>
    </row>
    <row r="63" spans="1:20" ht="195">
      <c r="A63" s="7" t="s">
        <v>98</v>
      </c>
      <c r="B63" s="7" t="s">
        <v>466</v>
      </c>
      <c r="C63" s="7" t="s">
        <v>100</v>
      </c>
      <c r="D63" s="7" t="s">
        <v>467</v>
      </c>
      <c r="E63" s="7" t="s">
        <v>468</v>
      </c>
      <c r="F63" s="7" t="s">
        <v>277</v>
      </c>
      <c r="G63" s="7" t="s">
        <v>469</v>
      </c>
      <c r="H63" s="7" t="s">
        <v>39</v>
      </c>
      <c r="I63" s="7" t="s">
        <v>22</v>
      </c>
      <c r="J63" s="7" t="s">
        <v>40</v>
      </c>
      <c r="K63" s="4" t="s">
        <v>284</v>
      </c>
      <c r="L63" s="4" t="s">
        <v>136</v>
      </c>
      <c r="M63" s="4"/>
    </row>
    <row r="64" spans="1:20" ht="195">
      <c r="A64" s="7" t="s">
        <v>98</v>
      </c>
      <c r="B64" s="7" t="s">
        <v>470</v>
      </c>
      <c r="C64" s="7" t="s">
        <v>100</v>
      </c>
      <c r="D64" s="7" t="s">
        <v>471</v>
      </c>
      <c r="E64" s="7" t="s">
        <v>472</v>
      </c>
      <c r="F64" s="7" t="s">
        <v>277</v>
      </c>
      <c r="G64" s="7" t="s">
        <v>469</v>
      </c>
      <c r="H64" s="7" t="s">
        <v>39</v>
      </c>
      <c r="I64" s="7" t="s">
        <v>22</v>
      </c>
      <c r="J64" s="7" t="s">
        <v>23</v>
      </c>
      <c r="K64" s="4" t="s">
        <v>284</v>
      </c>
      <c r="L64" s="4" t="s">
        <v>136</v>
      </c>
      <c r="M64" s="4"/>
    </row>
    <row r="65" spans="1:24" ht="195">
      <c r="A65" s="7" t="s">
        <v>98</v>
      </c>
      <c r="B65" s="7" t="s">
        <v>473</v>
      </c>
      <c r="C65" s="7" t="s">
        <v>100</v>
      </c>
      <c r="D65" s="7" t="s">
        <v>474</v>
      </c>
      <c r="E65" s="7" t="s">
        <v>475</v>
      </c>
      <c r="F65" s="7" t="s">
        <v>439</v>
      </c>
      <c r="G65" s="7" t="s">
        <v>476</v>
      </c>
      <c r="H65" s="7" t="s">
        <v>39</v>
      </c>
      <c r="I65" s="7" t="s">
        <v>22</v>
      </c>
      <c r="J65" s="7" t="s">
        <v>72</v>
      </c>
      <c r="K65" s="4" t="s">
        <v>47</v>
      </c>
      <c r="L65" s="4" t="s">
        <v>136</v>
      </c>
      <c r="M65" s="4"/>
    </row>
    <row r="66" spans="1:24" ht="195">
      <c r="A66" s="7" t="s">
        <v>98</v>
      </c>
      <c r="B66" s="7" t="s">
        <v>477</v>
      </c>
      <c r="C66" s="7" t="s">
        <v>100</v>
      </c>
      <c r="D66" s="7" t="s">
        <v>478</v>
      </c>
      <c r="E66" s="7" t="s">
        <v>479</v>
      </c>
      <c r="F66" s="7" t="s">
        <v>277</v>
      </c>
      <c r="G66" s="7" t="s">
        <v>480</v>
      </c>
      <c r="H66" s="7" t="s">
        <v>39</v>
      </c>
      <c r="I66" s="7" t="s">
        <v>22</v>
      </c>
      <c r="J66" s="7" t="s">
        <v>40</v>
      </c>
      <c r="K66" s="4" t="s">
        <v>284</v>
      </c>
      <c r="L66" s="4" t="s">
        <v>136</v>
      </c>
      <c r="M66" s="4"/>
    </row>
    <row r="67" spans="1:24" ht="195">
      <c r="A67" s="7" t="s">
        <v>98</v>
      </c>
      <c r="B67" s="7" t="s">
        <v>481</v>
      </c>
      <c r="C67" s="7" t="s">
        <v>100</v>
      </c>
      <c r="D67" s="7" t="s">
        <v>482</v>
      </c>
      <c r="E67" s="7" t="s">
        <v>483</v>
      </c>
      <c r="F67" s="7" t="s">
        <v>277</v>
      </c>
      <c r="G67" s="7" t="s">
        <v>480</v>
      </c>
      <c r="H67" s="7" t="s">
        <v>39</v>
      </c>
      <c r="I67" s="7" t="s">
        <v>22</v>
      </c>
      <c r="J67" s="7" t="s">
        <v>23</v>
      </c>
      <c r="K67" s="4" t="s">
        <v>284</v>
      </c>
      <c r="L67" s="4" t="s">
        <v>136</v>
      </c>
      <c r="M67" s="4"/>
    </row>
    <row r="68" spans="1:24" ht="225">
      <c r="A68" s="7" t="s">
        <v>98</v>
      </c>
      <c r="B68" s="7" t="s">
        <v>484</v>
      </c>
      <c r="C68" s="7" t="s">
        <v>100</v>
      </c>
      <c r="D68" s="7" t="s">
        <v>485</v>
      </c>
      <c r="E68" s="7" t="s">
        <v>486</v>
      </c>
      <c r="F68" s="7" t="s">
        <v>439</v>
      </c>
      <c r="G68" s="7" t="s">
        <v>487</v>
      </c>
      <c r="H68" s="7" t="s">
        <v>39</v>
      </c>
      <c r="I68" s="7" t="s">
        <v>22</v>
      </c>
      <c r="J68" s="7" t="s">
        <v>72</v>
      </c>
      <c r="K68" s="4" t="s">
        <v>488</v>
      </c>
      <c r="L68" s="4" t="s">
        <v>136</v>
      </c>
      <c r="M68" s="4"/>
    </row>
    <row r="69" spans="1:24" ht="210">
      <c r="A69" s="7" t="s">
        <v>98</v>
      </c>
      <c r="B69" s="7" t="s">
        <v>489</v>
      </c>
      <c r="C69" s="7" t="s">
        <v>100</v>
      </c>
      <c r="D69" s="7" t="s">
        <v>490</v>
      </c>
      <c r="E69" s="7" t="s">
        <v>491</v>
      </c>
      <c r="F69" s="7" t="s">
        <v>277</v>
      </c>
      <c r="G69" s="7" t="s">
        <v>492</v>
      </c>
      <c r="H69" s="7" t="s">
        <v>39</v>
      </c>
      <c r="I69" s="7" t="s">
        <v>22</v>
      </c>
      <c r="J69" s="7" t="s">
        <v>72</v>
      </c>
      <c r="K69" s="4" t="s">
        <v>488</v>
      </c>
      <c r="L69" s="4" t="s">
        <v>136</v>
      </c>
      <c r="M69" s="4"/>
    </row>
    <row r="70" spans="1:24" ht="73.5" customHeight="1" thickBot="1">
      <c r="A70" s="7">
        <v>181</v>
      </c>
      <c r="B70" s="7" t="s">
        <v>493</v>
      </c>
      <c r="C70" s="7" t="s">
        <v>232</v>
      </c>
      <c r="D70" s="7" t="s">
        <v>494</v>
      </c>
      <c r="E70" s="7" t="s">
        <v>495</v>
      </c>
      <c r="F70" s="7" t="s">
        <v>223</v>
      </c>
      <c r="G70" s="7" t="s">
        <v>496</v>
      </c>
      <c r="H70" s="7" t="s">
        <v>21</v>
      </c>
      <c r="I70" s="7" t="s">
        <v>22</v>
      </c>
      <c r="J70" s="7" t="s">
        <v>23</v>
      </c>
      <c r="K70" s="4" t="s">
        <v>73</v>
      </c>
      <c r="L70" s="4" t="s">
        <v>136</v>
      </c>
      <c r="M70" s="4"/>
    </row>
    <row r="71" spans="1:24" ht="73.5" customHeight="1" thickBot="1">
      <c r="A71" s="7">
        <v>175</v>
      </c>
      <c r="B71" s="7" t="s">
        <v>497</v>
      </c>
      <c r="C71" s="7" t="s">
        <v>16</v>
      </c>
      <c r="D71" s="7" t="s">
        <v>498</v>
      </c>
      <c r="E71" s="7" t="s">
        <v>499</v>
      </c>
      <c r="F71" s="7" t="s">
        <v>223</v>
      </c>
      <c r="G71" s="7" t="s">
        <v>500</v>
      </c>
      <c r="H71" s="7" t="s">
        <v>21</v>
      </c>
      <c r="I71" s="7" t="s">
        <v>22</v>
      </c>
      <c r="J71" s="7" t="s">
        <v>225</v>
      </c>
      <c r="K71" s="4" t="s">
        <v>73</v>
      </c>
      <c r="L71" s="4" t="s">
        <v>136</v>
      </c>
      <c r="M71" s="4"/>
      <c r="N71" s="19">
        <v>59.6</v>
      </c>
      <c r="O71" s="19">
        <v>0</v>
      </c>
      <c r="P71" s="19">
        <v>50.9</v>
      </c>
      <c r="Q71" s="19">
        <v>61.2</v>
      </c>
      <c r="R71" s="19">
        <v>68.7</v>
      </c>
      <c r="S71" s="19">
        <v>100</v>
      </c>
      <c r="T71" s="19">
        <v>17.8</v>
      </c>
    </row>
    <row r="72" spans="1:24" ht="195">
      <c r="A72" s="7" t="s">
        <v>98</v>
      </c>
      <c r="B72" s="7" t="s">
        <v>501</v>
      </c>
      <c r="C72" s="7" t="s">
        <v>100</v>
      </c>
      <c r="D72" s="7" t="s">
        <v>502</v>
      </c>
      <c r="E72" s="7" t="s">
        <v>503</v>
      </c>
      <c r="F72" s="7" t="s">
        <v>223</v>
      </c>
      <c r="G72" s="7" t="s">
        <v>504</v>
      </c>
      <c r="H72" s="7" t="s">
        <v>21</v>
      </c>
      <c r="I72" s="7" t="s">
        <v>22</v>
      </c>
      <c r="J72" s="7" t="s">
        <v>293</v>
      </c>
      <c r="K72" s="4" t="s">
        <v>226</v>
      </c>
      <c r="L72" s="4" t="s">
        <v>136</v>
      </c>
      <c r="M72" s="4"/>
    </row>
    <row r="73" spans="1:24" ht="165.75" thickBot="1">
      <c r="A73" s="7" t="s">
        <v>98</v>
      </c>
      <c r="B73" s="7" t="s">
        <v>505</v>
      </c>
      <c r="C73" s="7" t="s">
        <v>100</v>
      </c>
      <c r="D73" s="7" t="s">
        <v>506</v>
      </c>
      <c r="E73" s="7" t="s">
        <v>507</v>
      </c>
      <c r="F73" s="7" t="s">
        <v>223</v>
      </c>
      <c r="G73" s="7" t="s">
        <v>508</v>
      </c>
      <c r="H73" s="7" t="s">
        <v>21</v>
      </c>
      <c r="I73" s="7" t="s">
        <v>22</v>
      </c>
      <c r="J73" s="7" t="s">
        <v>293</v>
      </c>
      <c r="K73" s="4" t="s">
        <v>226</v>
      </c>
      <c r="L73" s="4" t="s">
        <v>136</v>
      </c>
      <c r="M73" s="4"/>
    </row>
    <row r="74" spans="1:24" ht="409.6" thickBot="1">
      <c r="A74" s="7">
        <v>2380</v>
      </c>
      <c r="B74" s="7" t="s">
        <v>509</v>
      </c>
      <c r="C74" s="7" t="s">
        <v>16</v>
      </c>
      <c r="D74" s="7" t="s">
        <v>510</v>
      </c>
      <c r="E74" s="7" t="s">
        <v>511</v>
      </c>
      <c r="F74" s="7" t="s">
        <v>512</v>
      </c>
      <c r="G74" s="7" t="s">
        <v>513</v>
      </c>
      <c r="H74" s="7" t="s">
        <v>21</v>
      </c>
      <c r="I74" s="7" t="s">
        <v>22</v>
      </c>
      <c r="J74" s="7" t="s">
        <v>23</v>
      </c>
      <c r="K74" s="4" t="s">
        <v>214</v>
      </c>
      <c r="L74" s="4" t="s">
        <v>136</v>
      </c>
      <c r="M74" s="4"/>
      <c r="V74" s="22">
        <v>5.7</v>
      </c>
      <c r="W74" s="23">
        <v>85.9</v>
      </c>
      <c r="X74" s="23">
        <v>8.4</v>
      </c>
    </row>
    <row r="75" spans="1:24" ht="409.5">
      <c r="A75" s="7">
        <v>2505</v>
      </c>
      <c r="B75" s="7" t="s">
        <v>514</v>
      </c>
      <c r="C75" s="7" t="s">
        <v>16</v>
      </c>
      <c r="D75" s="7" t="s">
        <v>515</v>
      </c>
      <c r="E75" s="7" t="s">
        <v>516</v>
      </c>
      <c r="F75" s="7" t="s">
        <v>517</v>
      </c>
      <c r="G75" s="7" t="s">
        <v>518</v>
      </c>
      <c r="H75" s="7" t="s">
        <v>21</v>
      </c>
      <c r="I75" s="7" t="s">
        <v>22</v>
      </c>
      <c r="J75" s="7" t="s">
        <v>23</v>
      </c>
      <c r="K75" s="4" t="s">
        <v>214</v>
      </c>
      <c r="L75" s="4" t="s">
        <v>136</v>
      </c>
      <c r="M75" s="4"/>
      <c r="V75" s="28">
        <v>2.7</v>
      </c>
      <c r="W75" s="28">
        <v>77.3</v>
      </c>
      <c r="X75" s="28">
        <v>20</v>
      </c>
    </row>
    <row r="76" spans="1:24" ht="73.5" customHeight="1" thickBot="1">
      <c r="A76" s="7">
        <v>517</v>
      </c>
      <c r="B76" s="7" t="s">
        <v>519</v>
      </c>
      <c r="C76" s="7" t="s">
        <v>16</v>
      </c>
      <c r="D76" s="7" t="s">
        <v>520</v>
      </c>
      <c r="E76" s="7" t="s">
        <v>521</v>
      </c>
      <c r="F76" s="7" t="s">
        <v>522</v>
      </c>
      <c r="G76" s="7" t="s">
        <v>523</v>
      </c>
      <c r="H76" s="7" t="s">
        <v>524</v>
      </c>
      <c r="I76" s="7" t="s">
        <v>22</v>
      </c>
      <c r="J76" s="7" t="s">
        <v>293</v>
      </c>
      <c r="K76" s="4" t="s">
        <v>73</v>
      </c>
      <c r="L76" s="4" t="s">
        <v>136</v>
      </c>
      <c r="M76" s="4"/>
      <c r="V76" s="29"/>
      <c r="W76" s="29"/>
      <c r="X76" s="29"/>
    </row>
    <row r="77" spans="1:24" ht="409.5">
      <c r="A77" s="7">
        <v>678</v>
      </c>
      <c r="B77" s="7" t="s">
        <v>42</v>
      </c>
      <c r="C77" s="7" t="s">
        <v>16</v>
      </c>
      <c r="D77" s="7" t="s">
        <v>525</v>
      </c>
      <c r="E77" s="7" t="s">
        <v>526</v>
      </c>
      <c r="F77" s="7" t="s">
        <v>527</v>
      </c>
      <c r="G77" s="7" t="s">
        <v>528</v>
      </c>
      <c r="H77" s="7" t="s">
        <v>21</v>
      </c>
      <c r="I77" s="7" t="s">
        <v>55</v>
      </c>
      <c r="J77" s="7" t="s">
        <v>23</v>
      </c>
      <c r="K77" s="4" t="s">
        <v>47</v>
      </c>
      <c r="L77" s="4" t="s">
        <v>142</v>
      </c>
      <c r="M77" s="4" t="s">
        <v>529</v>
      </c>
    </row>
    <row r="78" spans="1:24" ht="195">
      <c r="A78" s="7" t="s">
        <v>98</v>
      </c>
      <c r="B78" s="7" t="s">
        <v>530</v>
      </c>
      <c r="C78" s="7" t="s">
        <v>100</v>
      </c>
      <c r="D78" s="7" t="s">
        <v>531</v>
      </c>
      <c r="E78" s="7" t="s">
        <v>532</v>
      </c>
      <c r="F78" s="7" t="s">
        <v>277</v>
      </c>
      <c r="G78" s="7" t="s">
        <v>533</v>
      </c>
      <c r="H78" s="7" t="s">
        <v>21</v>
      </c>
      <c r="I78" s="7" t="s">
        <v>22</v>
      </c>
      <c r="J78" s="7" t="s">
        <v>72</v>
      </c>
      <c r="K78" s="4" t="s">
        <v>214</v>
      </c>
      <c r="L78" s="4" t="s">
        <v>136</v>
      </c>
      <c r="M78" s="4"/>
    </row>
    <row r="79" spans="1:24" ht="210">
      <c r="A79" s="7" t="s">
        <v>98</v>
      </c>
      <c r="B79" s="7" t="s">
        <v>534</v>
      </c>
      <c r="C79" s="7" t="s">
        <v>100</v>
      </c>
      <c r="D79" s="7" t="s">
        <v>535</v>
      </c>
      <c r="E79" s="7" t="s">
        <v>536</v>
      </c>
      <c r="F79" s="7" t="s">
        <v>277</v>
      </c>
      <c r="G79" s="7" t="s">
        <v>537</v>
      </c>
      <c r="H79" s="7" t="s">
        <v>39</v>
      </c>
      <c r="I79" s="7" t="s">
        <v>22</v>
      </c>
      <c r="J79" s="7" t="s">
        <v>293</v>
      </c>
      <c r="K79" s="4" t="s">
        <v>457</v>
      </c>
      <c r="L79" s="4" t="s">
        <v>136</v>
      </c>
      <c r="M79" s="4"/>
    </row>
    <row r="80" spans="1:24" ht="195">
      <c r="A80" s="7" t="s">
        <v>98</v>
      </c>
      <c r="B80" s="7" t="s">
        <v>538</v>
      </c>
      <c r="C80" s="7" t="s">
        <v>100</v>
      </c>
      <c r="D80" s="7" t="s">
        <v>539</v>
      </c>
      <c r="E80" s="7" t="s">
        <v>540</v>
      </c>
      <c r="F80" s="7" t="s">
        <v>277</v>
      </c>
      <c r="G80" s="7" t="s">
        <v>541</v>
      </c>
      <c r="H80" s="7" t="s">
        <v>39</v>
      </c>
      <c r="I80" s="7" t="s">
        <v>22</v>
      </c>
      <c r="J80" s="7" t="s">
        <v>293</v>
      </c>
      <c r="K80" s="4" t="s">
        <v>279</v>
      </c>
      <c r="L80" s="4" t="s">
        <v>136</v>
      </c>
      <c r="M80" s="4"/>
    </row>
  </sheetData>
  <autoFilter ref="A1:M80"/>
  <mergeCells count="3">
    <mergeCell ref="V75:V76"/>
    <mergeCell ref="W75:W76"/>
    <mergeCell ref="X75:X7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70" zoomScaleNormal="70" workbookViewId="0">
      <selection activeCell="A9" sqref="A9"/>
    </sheetView>
  </sheetViews>
  <sheetFormatPr defaultColWidth="11.7109375" defaultRowHeight="12.75"/>
  <cols>
    <col min="1" max="1" width="9.140625" style="3" customWidth="1"/>
    <col min="2" max="2" width="17.28515625" style="3" customWidth="1"/>
    <col min="3" max="3" width="9.28515625" style="3" customWidth="1"/>
    <col min="4" max="4" width="19.85546875" style="3" customWidth="1"/>
    <col min="5" max="5" width="23.28515625" style="3" customWidth="1"/>
    <col min="6" max="6" width="17.28515625" style="3" customWidth="1"/>
    <col min="7" max="7" width="22.85546875" style="3" customWidth="1"/>
    <col min="8" max="8" width="15.28515625" style="3" customWidth="1"/>
    <col min="9" max="9" width="12" style="3" customWidth="1"/>
    <col min="10" max="10" width="25.28515625" style="3" customWidth="1"/>
    <col min="11" max="11" width="34.140625" style="2" customWidth="1"/>
    <col min="12" max="16384" width="11.7109375" style="1"/>
  </cols>
  <sheetData>
    <row r="1" spans="1:12" ht="30">
      <c r="A1" s="6" t="s">
        <v>0</v>
      </c>
      <c r="B1" s="6" t="s">
        <v>1</v>
      </c>
      <c r="C1" s="6" t="s">
        <v>2</v>
      </c>
      <c r="D1" s="6" t="s">
        <v>3</v>
      </c>
      <c r="E1" s="6" t="s">
        <v>4</v>
      </c>
      <c r="F1" s="6" t="s">
        <v>5</v>
      </c>
      <c r="G1" s="6" t="s">
        <v>6</v>
      </c>
      <c r="H1" s="6" t="s">
        <v>7</v>
      </c>
      <c r="I1" s="6" t="s">
        <v>8</v>
      </c>
      <c r="J1" s="6" t="s">
        <v>9</v>
      </c>
      <c r="K1" s="5" t="s">
        <v>542</v>
      </c>
      <c r="L1" s="5" t="s">
        <v>13</v>
      </c>
    </row>
    <row r="2" spans="1:12" ht="135">
      <c r="A2" s="7">
        <v>1638</v>
      </c>
      <c r="B2" s="7" t="s">
        <v>543</v>
      </c>
      <c r="C2" s="7" t="s">
        <v>16</v>
      </c>
      <c r="D2" s="7" t="s">
        <v>544</v>
      </c>
      <c r="E2" s="7" t="s">
        <v>545</v>
      </c>
      <c r="F2" s="7" t="s">
        <v>546</v>
      </c>
      <c r="G2" s="7" t="s">
        <v>547</v>
      </c>
      <c r="H2" s="7" t="s">
        <v>39</v>
      </c>
      <c r="I2" s="7" t="s">
        <v>22</v>
      </c>
      <c r="J2" s="10" t="s">
        <v>72</v>
      </c>
      <c r="K2" s="10" t="s">
        <v>548</v>
      </c>
      <c r="L2" s="1" t="s">
        <v>549</v>
      </c>
    </row>
    <row r="3" spans="1:12" ht="90">
      <c r="A3" s="7">
        <v>1639</v>
      </c>
      <c r="B3" s="7" t="s">
        <v>550</v>
      </c>
      <c r="C3" s="7" t="s">
        <v>16</v>
      </c>
      <c r="D3" s="7" t="s">
        <v>551</v>
      </c>
      <c r="E3" s="7" t="s">
        <v>552</v>
      </c>
      <c r="F3" s="7" t="s">
        <v>553</v>
      </c>
      <c r="G3" s="7" t="s">
        <v>554</v>
      </c>
      <c r="H3" s="7" t="s">
        <v>39</v>
      </c>
      <c r="I3" s="7" t="s">
        <v>22</v>
      </c>
      <c r="J3" s="10" t="s">
        <v>72</v>
      </c>
      <c r="K3" s="10" t="s">
        <v>548</v>
      </c>
      <c r="L3" s="1" t="s">
        <v>549</v>
      </c>
    </row>
    <row r="4" spans="1:12" ht="285">
      <c r="A4" s="7">
        <v>1637</v>
      </c>
      <c r="B4" s="7" t="s">
        <v>555</v>
      </c>
      <c r="C4" s="7" t="s">
        <v>16</v>
      </c>
      <c r="D4" s="7" t="s">
        <v>556</v>
      </c>
      <c r="E4" s="7" t="s">
        <v>557</v>
      </c>
      <c r="F4" s="7" t="s">
        <v>558</v>
      </c>
      <c r="G4" s="7" t="s">
        <v>559</v>
      </c>
      <c r="H4" s="7" t="s">
        <v>39</v>
      </c>
      <c r="I4" s="7" t="s">
        <v>22</v>
      </c>
      <c r="J4" s="10" t="s">
        <v>72</v>
      </c>
      <c r="K4" s="10" t="s">
        <v>548</v>
      </c>
      <c r="L4" s="1" t="s">
        <v>549</v>
      </c>
    </row>
    <row r="5" spans="1:12" ht="165">
      <c r="A5" s="7">
        <v>1634</v>
      </c>
      <c r="B5" s="7" t="s">
        <v>560</v>
      </c>
      <c r="C5" s="7" t="s">
        <v>16</v>
      </c>
      <c r="D5" s="7" t="s">
        <v>561</v>
      </c>
      <c r="E5" s="7" t="s">
        <v>562</v>
      </c>
      <c r="F5" s="7" t="s">
        <v>553</v>
      </c>
      <c r="G5" s="7" t="s">
        <v>563</v>
      </c>
      <c r="H5" s="7" t="s">
        <v>39</v>
      </c>
      <c r="I5" s="7" t="s">
        <v>22</v>
      </c>
      <c r="J5" s="10" t="s">
        <v>72</v>
      </c>
      <c r="K5" s="10" t="s">
        <v>548</v>
      </c>
      <c r="L5" s="1" t="s">
        <v>549</v>
      </c>
    </row>
    <row r="6" spans="1:12" ht="300">
      <c r="A6" s="7">
        <v>1641</v>
      </c>
      <c r="B6" s="7" t="s">
        <v>564</v>
      </c>
      <c r="C6" s="7" t="s">
        <v>16</v>
      </c>
      <c r="D6" s="7" t="s">
        <v>565</v>
      </c>
      <c r="E6" s="7" t="s">
        <v>566</v>
      </c>
      <c r="F6" s="7" t="s">
        <v>553</v>
      </c>
      <c r="G6" s="7" t="s">
        <v>563</v>
      </c>
      <c r="H6" s="7" t="s">
        <v>39</v>
      </c>
      <c r="I6" s="7" t="s">
        <v>22</v>
      </c>
      <c r="J6" s="10" t="s">
        <v>293</v>
      </c>
      <c r="K6" s="10" t="s">
        <v>567</v>
      </c>
      <c r="L6" s="1" t="s">
        <v>549</v>
      </c>
    </row>
    <row r="7" spans="1:12" ht="135">
      <c r="A7" s="7">
        <v>1617</v>
      </c>
      <c r="B7" s="7" t="s">
        <v>568</v>
      </c>
      <c r="C7" s="7" t="s">
        <v>16</v>
      </c>
      <c r="D7" s="7" t="s">
        <v>569</v>
      </c>
      <c r="E7" s="7" t="s">
        <v>570</v>
      </c>
      <c r="F7" s="7" t="s">
        <v>571</v>
      </c>
      <c r="G7" s="7" t="s">
        <v>572</v>
      </c>
      <c r="H7" s="7" t="s">
        <v>39</v>
      </c>
      <c r="I7" s="7" t="s">
        <v>22</v>
      </c>
      <c r="J7" s="10" t="s">
        <v>72</v>
      </c>
      <c r="K7" s="10" t="s">
        <v>548</v>
      </c>
      <c r="L7" s="1" t="s">
        <v>549</v>
      </c>
    </row>
    <row r="8" spans="1:12" ht="150">
      <c r="A8" s="7">
        <v>1647</v>
      </c>
      <c r="B8" s="7" t="s">
        <v>573</v>
      </c>
      <c r="C8" s="7" t="s">
        <v>16</v>
      </c>
      <c r="D8" s="7" t="s">
        <v>574</v>
      </c>
      <c r="E8" s="7" t="s">
        <v>575</v>
      </c>
      <c r="F8" s="7" t="s">
        <v>553</v>
      </c>
      <c r="G8" s="7" t="s">
        <v>563</v>
      </c>
      <c r="H8" s="7" t="s">
        <v>39</v>
      </c>
      <c r="I8" s="7" t="s">
        <v>22</v>
      </c>
      <c r="J8" s="10" t="s">
        <v>293</v>
      </c>
      <c r="K8" s="10" t="s">
        <v>576</v>
      </c>
      <c r="L8" s="1" t="s">
        <v>549</v>
      </c>
    </row>
    <row r="9" spans="1:12" ht="409.5">
      <c r="A9" s="7" t="s">
        <v>98</v>
      </c>
      <c r="B9" s="7" t="s">
        <v>577</v>
      </c>
      <c r="C9" s="7" t="s">
        <v>100</v>
      </c>
      <c r="D9" s="7" t="s">
        <v>578</v>
      </c>
      <c r="E9" s="7" t="s">
        <v>579</v>
      </c>
      <c r="F9" s="7" t="s">
        <v>580</v>
      </c>
      <c r="G9" s="7" t="s">
        <v>581</v>
      </c>
      <c r="H9" s="7" t="s">
        <v>524</v>
      </c>
      <c r="I9" s="7" t="s">
        <v>55</v>
      </c>
      <c r="J9" s="10" t="s">
        <v>293</v>
      </c>
      <c r="K9" s="10" t="s">
        <v>582</v>
      </c>
      <c r="L9" s="1" t="s">
        <v>549</v>
      </c>
    </row>
    <row r="10" spans="1:12" ht="240">
      <c r="A10" s="7" t="s">
        <v>98</v>
      </c>
      <c r="B10" s="7" t="s">
        <v>583</v>
      </c>
      <c r="C10" s="7" t="s">
        <v>100</v>
      </c>
      <c r="D10" s="7" t="s">
        <v>584</v>
      </c>
      <c r="E10" s="7" t="s">
        <v>585</v>
      </c>
      <c r="F10" s="7" t="s">
        <v>586</v>
      </c>
      <c r="G10" s="7" t="s">
        <v>587</v>
      </c>
      <c r="H10" s="7" t="s">
        <v>39</v>
      </c>
      <c r="I10" s="7" t="s">
        <v>55</v>
      </c>
      <c r="J10" s="10" t="s">
        <v>23</v>
      </c>
      <c r="K10" s="10" t="s">
        <v>588</v>
      </c>
      <c r="L10" s="1" t="s">
        <v>549</v>
      </c>
    </row>
    <row r="11" spans="1:12" ht="330">
      <c r="A11" s="7" t="s">
        <v>98</v>
      </c>
      <c r="B11" s="7" t="s">
        <v>589</v>
      </c>
      <c r="C11" s="7" t="s">
        <v>100</v>
      </c>
      <c r="D11" s="7" t="s">
        <v>590</v>
      </c>
      <c r="E11" s="7" t="s">
        <v>591</v>
      </c>
      <c r="F11" s="7" t="s">
        <v>586</v>
      </c>
      <c r="G11" s="7" t="s">
        <v>592</v>
      </c>
      <c r="H11" s="7" t="s">
        <v>39</v>
      </c>
      <c r="I11" s="7" t="s">
        <v>55</v>
      </c>
      <c r="J11" s="10" t="s">
        <v>23</v>
      </c>
      <c r="K11" s="10" t="s">
        <v>588</v>
      </c>
      <c r="L11" s="1" t="s">
        <v>549</v>
      </c>
    </row>
    <row r="12" spans="1:12" ht="409.5">
      <c r="A12" s="7" t="s">
        <v>98</v>
      </c>
      <c r="B12" s="7" t="s">
        <v>593</v>
      </c>
      <c r="C12" s="7" t="s">
        <v>100</v>
      </c>
      <c r="D12" s="7" t="s">
        <v>594</v>
      </c>
      <c r="E12" s="7" t="s">
        <v>595</v>
      </c>
      <c r="F12" s="7" t="s">
        <v>596</v>
      </c>
      <c r="G12" s="7" t="s">
        <v>597</v>
      </c>
      <c r="H12" s="7" t="s">
        <v>598</v>
      </c>
      <c r="I12" s="7" t="s">
        <v>55</v>
      </c>
      <c r="J12" s="10" t="s">
        <v>23</v>
      </c>
      <c r="K12" s="10" t="s">
        <v>576</v>
      </c>
      <c r="L12" s="1" t="s">
        <v>549</v>
      </c>
    </row>
  </sheetData>
  <autoFilter ref="A1:K12"/>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opLeftCell="B1" zoomScale="55" zoomScaleNormal="55" workbookViewId="0">
      <selection activeCell="M1" sqref="M1"/>
    </sheetView>
  </sheetViews>
  <sheetFormatPr defaultColWidth="11.7109375" defaultRowHeight="12.75"/>
  <cols>
    <col min="1" max="1" width="9.140625" style="3" customWidth="1"/>
    <col min="2" max="2" width="17.28515625" style="3" customWidth="1"/>
    <col min="3" max="3" width="9.28515625" style="3" customWidth="1"/>
    <col min="4" max="4" width="54.7109375" style="3" customWidth="1"/>
    <col min="5" max="5" width="47.140625" style="3" customWidth="1"/>
    <col min="6" max="6" width="38" style="3" customWidth="1"/>
    <col min="7" max="7" width="38.28515625" style="3" customWidth="1"/>
    <col min="8" max="8" width="15.28515625" style="3" customWidth="1"/>
    <col min="9" max="9" width="12" style="3" customWidth="1"/>
    <col min="10" max="10" width="21.140625" style="3" customWidth="1"/>
    <col min="11" max="11" width="17.42578125" style="1" customWidth="1"/>
    <col min="12" max="16384" width="11.7109375" style="1"/>
  </cols>
  <sheetData>
    <row r="1" spans="1:14" ht="45">
      <c r="A1" s="6" t="s">
        <v>0</v>
      </c>
      <c r="B1" s="6" t="s">
        <v>1</v>
      </c>
      <c r="C1" s="6" t="s">
        <v>2</v>
      </c>
      <c r="D1" s="6" t="s">
        <v>3</v>
      </c>
      <c r="E1" s="6" t="s">
        <v>4</v>
      </c>
      <c r="F1" s="6" t="s">
        <v>5</v>
      </c>
      <c r="G1" s="6" t="s">
        <v>6</v>
      </c>
      <c r="H1" s="6" t="s">
        <v>7</v>
      </c>
      <c r="I1" s="6" t="s">
        <v>8</v>
      </c>
      <c r="J1" s="6" t="s">
        <v>9</v>
      </c>
      <c r="K1" s="5" t="s">
        <v>10</v>
      </c>
      <c r="L1" s="5" t="s">
        <v>11</v>
      </c>
      <c r="M1" s="5" t="s">
        <v>12</v>
      </c>
      <c r="N1" s="5" t="s">
        <v>13</v>
      </c>
    </row>
    <row r="2" spans="1:14" ht="225">
      <c r="A2" s="14" t="s">
        <v>41</v>
      </c>
      <c r="B2" s="7" t="s">
        <v>42</v>
      </c>
      <c r="C2" s="7" t="s">
        <v>16</v>
      </c>
      <c r="D2" s="7" t="s">
        <v>599</v>
      </c>
      <c r="E2" s="7" t="s">
        <v>600</v>
      </c>
      <c r="F2" s="7" t="s">
        <v>601</v>
      </c>
      <c r="G2" s="7" t="s">
        <v>602</v>
      </c>
      <c r="H2" s="7" t="s">
        <v>21</v>
      </c>
      <c r="I2" s="7" t="s">
        <v>22</v>
      </c>
      <c r="J2" s="7" t="s">
        <v>23</v>
      </c>
      <c r="K2" s="4" t="e">
        <f>VLOOKUP(A2,'[1]SNF QRP'!$A$2:$L$13,10)</f>
        <v>#N/A</v>
      </c>
      <c r="L2" s="4" t="e">
        <f>VLOOKUP(A2,'[1]SNF QRP'!$A$2:$L$13,11)</f>
        <v>#N/A</v>
      </c>
      <c r="M2" s="4" t="e">
        <f>VLOOKUP(A2,'[1]SNF QRP'!$A$2:$L$13,12)</f>
        <v>#N/A</v>
      </c>
      <c r="N2" s="1" t="s">
        <v>603</v>
      </c>
    </row>
    <row r="3" spans="1:14" ht="210">
      <c r="A3" s="14" t="s">
        <v>84</v>
      </c>
      <c r="B3" s="7" t="s">
        <v>85</v>
      </c>
      <c r="C3" s="7" t="s">
        <v>16</v>
      </c>
      <c r="D3" s="7" t="s">
        <v>86</v>
      </c>
      <c r="E3" s="7" t="s">
        <v>604</v>
      </c>
      <c r="F3" s="7" t="s">
        <v>605</v>
      </c>
      <c r="G3" s="7" t="s">
        <v>606</v>
      </c>
      <c r="H3" s="7" t="s">
        <v>21</v>
      </c>
      <c r="I3" s="7" t="s">
        <v>22</v>
      </c>
      <c r="J3" s="7" t="s">
        <v>23</v>
      </c>
      <c r="K3" s="4" t="s">
        <v>90</v>
      </c>
      <c r="L3" s="4" t="s">
        <v>142</v>
      </c>
      <c r="M3" s="4" t="s">
        <v>91</v>
      </c>
      <c r="N3" s="1" t="s">
        <v>603</v>
      </c>
    </row>
    <row r="4" spans="1:14" ht="180">
      <c r="A4" s="9">
        <v>2631</v>
      </c>
      <c r="B4" s="9" t="s">
        <v>607</v>
      </c>
      <c r="C4" s="9" t="s">
        <v>149</v>
      </c>
      <c r="D4" s="9" t="s">
        <v>608</v>
      </c>
      <c r="E4" s="9" t="s">
        <v>77</v>
      </c>
      <c r="F4" s="9" t="s">
        <v>609</v>
      </c>
      <c r="G4" s="9" t="s">
        <v>610</v>
      </c>
      <c r="H4" s="9" t="s">
        <v>39</v>
      </c>
      <c r="I4" s="9" t="s">
        <v>22</v>
      </c>
      <c r="J4" s="7" t="s">
        <v>72</v>
      </c>
      <c r="K4" s="4" t="s">
        <v>73</v>
      </c>
      <c r="L4" s="4" t="s">
        <v>142</v>
      </c>
      <c r="M4" s="4" t="s">
        <v>74</v>
      </c>
      <c r="N4" s="1" t="s">
        <v>603</v>
      </c>
    </row>
    <row r="5" spans="1:14" ht="409.5">
      <c r="A5" s="7" t="s">
        <v>98</v>
      </c>
      <c r="B5" s="7" t="s">
        <v>611</v>
      </c>
      <c r="C5" s="7" t="s">
        <v>100</v>
      </c>
      <c r="D5" s="7" t="s">
        <v>612</v>
      </c>
      <c r="E5" s="7" t="s">
        <v>107</v>
      </c>
      <c r="F5" s="7" t="s">
        <v>181</v>
      </c>
      <c r="G5" s="7" t="s">
        <v>613</v>
      </c>
      <c r="H5" s="7" t="s">
        <v>124</v>
      </c>
      <c r="I5" s="7" t="s">
        <v>22</v>
      </c>
      <c r="J5" s="7" t="s">
        <v>72</v>
      </c>
      <c r="K5" s="4" t="s">
        <v>110</v>
      </c>
      <c r="L5" s="4" t="s">
        <v>48</v>
      </c>
      <c r="M5" s="4" t="s">
        <v>111</v>
      </c>
      <c r="N5" s="1" t="s">
        <v>603</v>
      </c>
    </row>
    <row r="6" spans="1:14" ht="345">
      <c r="A6" s="7" t="s">
        <v>98</v>
      </c>
      <c r="B6" s="7" t="s">
        <v>614</v>
      </c>
      <c r="C6" s="7" t="s">
        <v>100</v>
      </c>
      <c r="D6" s="7" t="s">
        <v>615</v>
      </c>
      <c r="E6" s="7" t="s">
        <v>616</v>
      </c>
      <c r="F6" s="7" t="s">
        <v>617</v>
      </c>
      <c r="G6" s="7" t="s">
        <v>38</v>
      </c>
      <c r="H6" s="7"/>
      <c r="I6" s="7" t="s">
        <v>39</v>
      </c>
      <c r="J6" s="10" t="s">
        <v>116</v>
      </c>
      <c r="K6" s="4" t="s">
        <v>117</v>
      </c>
      <c r="L6" s="4" t="s">
        <v>48</v>
      </c>
      <c r="M6" s="4" t="s">
        <v>118</v>
      </c>
      <c r="N6" s="1" t="s">
        <v>603</v>
      </c>
    </row>
    <row r="7" spans="1:14" ht="409.5">
      <c r="A7" s="7" t="s">
        <v>98</v>
      </c>
      <c r="B7" s="7" t="s">
        <v>618</v>
      </c>
      <c r="C7" s="7" t="s">
        <v>100</v>
      </c>
      <c r="D7" s="7" t="s">
        <v>120</v>
      </c>
      <c r="E7" s="7" t="s">
        <v>121</v>
      </c>
      <c r="F7" s="7" t="s">
        <v>122</v>
      </c>
      <c r="G7" s="7" t="s">
        <v>123</v>
      </c>
      <c r="H7" s="7" t="s">
        <v>124</v>
      </c>
      <c r="I7" s="7" t="s">
        <v>22</v>
      </c>
      <c r="J7" s="7" t="s">
        <v>125</v>
      </c>
      <c r="K7" s="4" t="e">
        <v>#N/A</v>
      </c>
      <c r="L7" s="4" t="s">
        <v>48</v>
      </c>
      <c r="M7" s="4" t="s">
        <v>126</v>
      </c>
      <c r="N7" s="1" t="s">
        <v>603</v>
      </c>
    </row>
    <row r="8" spans="1:14" ht="409.5">
      <c r="A8" s="7" t="s">
        <v>98</v>
      </c>
      <c r="B8" s="7" t="s">
        <v>619</v>
      </c>
      <c r="C8" s="7" t="s">
        <v>100</v>
      </c>
      <c r="D8" s="7" t="s">
        <v>128</v>
      </c>
      <c r="E8" s="7" t="s">
        <v>129</v>
      </c>
      <c r="F8" s="7" t="s">
        <v>130</v>
      </c>
      <c r="G8" s="7" t="s">
        <v>131</v>
      </c>
      <c r="H8" s="7" t="s">
        <v>124</v>
      </c>
      <c r="I8" s="7" t="s">
        <v>22</v>
      </c>
      <c r="J8" s="7" t="s">
        <v>116</v>
      </c>
      <c r="K8" s="4" t="s">
        <v>66</v>
      </c>
      <c r="L8" s="4" t="s">
        <v>48</v>
      </c>
      <c r="M8" s="4" t="s">
        <v>67</v>
      </c>
      <c r="N8" s="1" t="s">
        <v>603</v>
      </c>
    </row>
  </sheetData>
  <autoFilter ref="A1:M8"/>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zoomScale="55" zoomScaleNormal="55" workbookViewId="0">
      <selection activeCell="O6" sqref="O6"/>
    </sheetView>
  </sheetViews>
  <sheetFormatPr defaultRowHeight="15"/>
  <sheetData>
    <row r="1" spans="1:13" ht="75">
      <c r="A1" s="6" t="s">
        <v>1</v>
      </c>
      <c r="B1" s="6" t="s">
        <v>2</v>
      </c>
      <c r="C1" s="6" t="s">
        <v>3</v>
      </c>
      <c r="D1" s="6" t="s">
        <v>4</v>
      </c>
      <c r="E1" s="6" t="s">
        <v>5</v>
      </c>
      <c r="F1" s="6" t="s">
        <v>6</v>
      </c>
      <c r="G1" s="6" t="s">
        <v>7</v>
      </c>
      <c r="H1" s="6" t="s">
        <v>8</v>
      </c>
      <c r="I1" s="6" t="s">
        <v>9</v>
      </c>
      <c r="J1" s="5" t="s">
        <v>10</v>
      </c>
      <c r="K1" s="5" t="s">
        <v>11</v>
      </c>
      <c r="L1" s="5" t="s">
        <v>12</v>
      </c>
      <c r="M1" s="5" t="s">
        <v>13</v>
      </c>
    </row>
    <row r="2" spans="1:13" s="27" customFormat="1">
      <c r="A2" s="27" t="s">
        <v>620</v>
      </c>
      <c r="B2" s="27" t="s">
        <v>16</v>
      </c>
      <c r="C2" s="27" t="s">
        <v>621</v>
      </c>
      <c r="D2" s="27" t="s">
        <v>622</v>
      </c>
      <c r="E2" s="27" t="s">
        <v>623</v>
      </c>
      <c r="F2" s="27" t="s">
        <v>624</v>
      </c>
      <c r="G2" s="27" t="s">
        <v>21</v>
      </c>
      <c r="H2" s="27" t="s">
        <v>22</v>
      </c>
      <c r="I2" s="27" t="s">
        <v>625</v>
      </c>
      <c r="J2" s="27" t="s">
        <v>66</v>
      </c>
      <c r="K2" s="27" t="s">
        <v>136</v>
      </c>
      <c r="L2" s="27" t="s">
        <v>98</v>
      </c>
      <c r="M2" s="27" t="s">
        <v>626</v>
      </c>
    </row>
    <row r="3" spans="1:13">
      <c r="A3" t="s">
        <v>627</v>
      </c>
      <c r="B3" t="s">
        <v>628</v>
      </c>
      <c r="C3" t="s">
        <v>629</v>
      </c>
      <c r="D3" t="s">
        <v>630</v>
      </c>
      <c r="E3" t="s">
        <v>631</v>
      </c>
      <c r="F3" s="27" t="s">
        <v>632</v>
      </c>
      <c r="G3" s="27" t="s">
        <v>21</v>
      </c>
      <c r="H3" s="27" t="s">
        <v>55</v>
      </c>
      <c r="I3" s="27" t="s">
        <v>625</v>
      </c>
      <c r="J3" s="27" t="s">
        <v>66</v>
      </c>
      <c r="K3" s="27" t="s">
        <v>136</v>
      </c>
      <c r="L3" s="27" t="s">
        <v>98</v>
      </c>
      <c r="M3" s="27" t="s">
        <v>626</v>
      </c>
    </row>
    <row r="4" spans="1:13">
      <c r="C4" s="25"/>
      <c r="I4" s="27"/>
      <c r="J4" s="27"/>
      <c r="K4" s="27"/>
      <c r="L4" s="27"/>
      <c r="M4" s="27"/>
    </row>
    <row r="5" spans="1:13">
      <c r="C5" s="25"/>
    </row>
    <row r="6" spans="1:13">
      <c r="C6" s="25"/>
    </row>
    <row r="7" spans="1:13">
      <c r="C7" s="24"/>
    </row>
    <row r="8" spans="1:13">
      <c r="C8" s="25"/>
    </row>
    <row r="10" spans="1:13">
      <c r="C10" s="26"/>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8BA95B5B5E7B404B849E7658CC89622B" ma:contentTypeVersion="0" ma:contentTypeDescription="Create a new document." ma:contentTypeScope="" ma:versionID="8d7ac8e5185e1d76b61e8fca6526f5e6">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1D47EA-69E1-407D-9CC7-8513D102086A}"/>
</file>

<file path=customXml/itemProps2.xml><?xml version="1.0" encoding="utf-8"?>
<ds:datastoreItem xmlns:ds="http://schemas.openxmlformats.org/officeDocument/2006/customXml" ds:itemID="{B401D9EF-C396-4451-95C8-5EF13A7D5F31}"/>
</file>

<file path=customXml/itemProps4.xml><?xml version="1.0" encoding="utf-8"?>
<ds:datastoreItem xmlns:ds="http://schemas.openxmlformats.org/officeDocument/2006/customXml" ds:itemID="{EAD05DA5-BF4F-4459-861B-0E02B390F0A4}"/>
</file>

<file path=docProps/app.xml><?xml version="1.0" encoding="utf-8"?>
<Properties xmlns="http://schemas.openxmlformats.org/officeDocument/2006/extended-properties" xmlns:vt="http://schemas.openxmlformats.org/officeDocument/2006/docPropsVTypes">
  <Application>Microsoft Excel</Application>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Nicole</dc:creator>
  <cp:lastModifiedBy>Jean-Luc Tilly</cp:lastModifiedBy>
  <dcterms:created xsi:type="dcterms:W3CDTF">2016-06-30T13:59:25Z</dcterms:created>
  <dcterms:modified xsi:type="dcterms:W3CDTF">2016-12-07T23:23:20Z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0x0101008BA95B5B5E7B404B849E7658CC89622B</vt:lpwstr>
  </property>
</Properties>
</file>