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DA6F" lockStructure="1" lockWindows="1"/>
  <bookViews>
    <workbookView xWindow="240" yWindow="285" windowWidth="14805" windowHeight="7830" tabRatio="915"/>
  </bookViews>
  <sheets>
    <sheet name="Introduction" sheetId="4" r:id="rId1"/>
    <sheet name="ALL COMMENTS" sheetId="1" r:id="rId2"/>
    <sheet name="Recommended Measures" sheetId="2" r:id="rId3"/>
    <sheet name="Consensus Not Reached " sheetId="3" r:id="rId4"/>
    <sheet name="Not Recommended Measures" sheetId="5" r:id="rId5"/>
    <sheet name="Reserve Status" sheetId="6" r:id="rId6"/>
    <sheet name="General-Draft Report Comments" sheetId="7" r:id="rId7"/>
  </sheets>
  <definedNames>
    <definedName name="_xlnm._FilterDatabase" localSheetId="1" hidden="1">'ALL COMMENTS'!$A$1:$I$17</definedName>
    <definedName name="_xlnm._FilterDatabase" localSheetId="3" hidden="1">'Consensus Not Reached '!$A$1:$I$17</definedName>
    <definedName name="_xlnm._FilterDatabase" localSheetId="6" hidden="1">'General-Draft Report Comments'!$A$1:$I$17</definedName>
    <definedName name="_xlnm._FilterDatabase" localSheetId="4" hidden="1">'Not Recommended Measures'!$A$1:$I$17</definedName>
    <definedName name="_xlnm._FilterDatabase" localSheetId="2" hidden="1">'Recommended Measures'!$A$1:$I$17</definedName>
    <definedName name="_xlnm._FilterDatabase" localSheetId="5" hidden="1">'Reserve Status'!$A$1:$I$17</definedName>
  </definedNames>
  <calcPr calcId="145621"/>
</workbook>
</file>

<file path=xl/calcChain.xml><?xml version="1.0" encoding="utf-8"?>
<calcChain xmlns="http://schemas.openxmlformats.org/spreadsheetml/2006/main">
  <c r="G11" i="6" l="1"/>
  <c r="A1" i="7"/>
  <c r="B1" i="7"/>
  <c r="C1" i="7"/>
  <c r="D1" i="7"/>
  <c r="E1" i="7"/>
  <c r="F1" i="7"/>
  <c r="G1" i="7"/>
  <c r="H1" i="7"/>
  <c r="I1" i="7"/>
  <c r="A2" i="7"/>
  <c r="B2" i="7"/>
  <c r="C2" i="7"/>
  <c r="D2" i="7"/>
  <c r="E2" i="7"/>
  <c r="F2" i="7"/>
  <c r="G2" i="7"/>
  <c r="H2" i="7"/>
  <c r="I2" i="7"/>
  <c r="A3" i="7"/>
  <c r="B3" i="7"/>
  <c r="C3" i="7"/>
  <c r="D3" i="7"/>
  <c r="E3" i="7"/>
  <c r="F3" i="7"/>
  <c r="G3" i="7"/>
  <c r="H3" i="7"/>
  <c r="I3" i="7"/>
  <c r="A4" i="7"/>
  <c r="B4" i="7"/>
  <c r="C4" i="7"/>
  <c r="D4" i="7"/>
  <c r="E4" i="7"/>
  <c r="F4" i="7"/>
  <c r="G4" i="7"/>
  <c r="H4" i="7"/>
  <c r="I4" i="7"/>
  <c r="A5" i="7"/>
  <c r="B5" i="7"/>
  <c r="C5" i="7"/>
  <c r="D5" i="7"/>
  <c r="E5" i="7"/>
  <c r="F5" i="7"/>
  <c r="G5" i="7"/>
  <c r="H5" i="7"/>
  <c r="I5" i="7"/>
  <c r="A6" i="7"/>
  <c r="B6" i="7"/>
  <c r="C6" i="7"/>
  <c r="D6" i="7"/>
  <c r="E6" i="7"/>
  <c r="F6" i="7"/>
  <c r="G6" i="7"/>
  <c r="H6" i="7"/>
  <c r="I6" i="7"/>
  <c r="A7" i="7"/>
  <c r="B7" i="7"/>
  <c r="C7" i="7"/>
  <c r="D7" i="7"/>
  <c r="E7" i="7"/>
  <c r="F7" i="7"/>
  <c r="G7" i="7"/>
  <c r="H7" i="7"/>
  <c r="I7" i="7"/>
  <c r="A8" i="7"/>
  <c r="B8" i="7"/>
  <c r="C8" i="7"/>
  <c r="D8" i="7"/>
  <c r="E8" i="7"/>
  <c r="F8" i="7"/>
  <c r="G8" i="7"/>
  <c r="H8" i="7"/>
  <c r="I8" i="7"/>
  <c r="A9" i="7"/>
  <c r="B9" i="7"/>
  <c r="C9" i="7"/>
  <c r="D9" i="7"/>
  <c r="E9" i="7"/>
  <c r="F9" i="7"/>
  <c r="G9" i="7"/>
  <c r="H9" i="7"/>
  <c r="I9" i="7"/>
  <c r="A10" i="7"/>
  <c r="B10" i="7"/>
  <c r="C10" i="7"/>
  <c r="D10" i="7"/>
  <c r="E10" i="7"/>
  <c r="F10" i="7"/>
  <c r="G10" i="7"/>
  <c r="H10" i="7"/>
  <c r="I10" i="7"/>
  <c r="A11" i="7"/>
  <c r="B11" i="7"/>
  <c r="C11" i="7"/>
  <c r="D11" i="7"/>
  <c r="E11" i="7"/>
  <c r="F11" i="7"/>
  <c r="G11" i="7"/>
  <c r="H11" i="7"/>
  <c r="I11" i="7"/>
  <c r="A12" i="7"/>
  <c r="B12" i="7"/>
  <c r="C12" i="7"/>
  <c r="D12" i="7"/>
  <c r="E12" i="7"/>
  <c r="F12" i="7"/>
  <c r="G12" i="7"/>
  <c r="H12" i="7"/>
  <c r="I12" i="7"/>
  <c r="A13" i="7"/>
  <c r="B13" i="7"/>
  <c r="C13" i="7"/>
  <c r="D13" i="7"/>
  <c r="E13" i="7"/>
  <c r="F13" i="7"/>
  <c r="G13" i="7"/>
  <c r="H13" i="7"/>
  <c r="I13" i="7"/>
  <c r="A14" i="7"/>
  <c r="B14" i="7"/>
  <c r="C14" i="7"/>
  <c r="D14" i="7"/>
  <c r="E14" i="7"/>
  <c r="F14" i="7"/>
  <c r="G14" i="7"/>
  <c r="H14" i="7"/>
  <c r="I14" i="7"/>
  <c r="A15" i="7"/>
  <c r="B15" i="7"/>
  <c r="C15" i="7"/>
  <c r="D15" i="7"/>
  <c r="E15" i="7"/>
  <c r="F15" i="7"/>
  <c r="G15" i="7"/>
  <c r="H15" i="7"/>
  <c r="I15" i="7"/>
  <c r="A16" i="7"/>
  <c r="B16" i="7"/>
  <c r="C16" i="7"/>
  <c r="D16" i="7"/>
  <c r="E16" i="7"/>
  <c r="F16" i="7"/>
  <c r="G16" i="7"/>
  <c r="H16" i="7"/>
  <c r="I16" i="7"/>
  <c r="A17" i="7"/>
  <c r="B17" i="7"/>
  <c r="C17" i="7"/>
  <c r="D17" i="7"/>
  <c r="E17" i="7"/>
  <c r="F17" i="7"/>
  <c r="G17" i="7"/>
  <c r="H17" i="7"/>
  <c r="I17" i="7"/>
  <c r="A1" i="6"/>
  <c r="B1" i="6"/>
  <c r="C1" i="6"/>
  <c r="D1" i="6"/>
  <c r="E1" i="6"/>
  <c r="F1" i="6"/>
  <c r="G1" i="6"/>
  <c r="H1" i="6"/>
  <c r="I1" i="6"/>
  <c r="A2" i="6"/>
  <c r="B2" i="6"/>
  <c r="C2" i="6"/>
  <c r="D2" i="6"/>
  <c r="E2" i="6"/>
  <c r="F2" i="6"/>
  <c r="G2" i="6"/>
  <c r="H2" i="6"/>
  <c r="I2" i="6"/>
  <c r="A3" i="6"/>
  <c r="B3" i="6"/>
  <c r="C3" i="6"/>
  <c r="D3" i="6"/>
  <c r="E3" i="6"/>
  <c r="F3" i="6"/>
  <c r="G3" i="6"/>
  <c r="H3" i="6"/>
  <c r="I3" i="6"/>
  <c r="A4" i="6"/>
  <c r="B4" i="6"/>
  <c r="C4" i="6"/>
  <c r="D4" i="6"/>
  <c r="E4" i="6"/>
  <c r="F4" i="6"/>
  <c r="G4" i="6"/>
  <c r="H4" i="6"/>
  <c r="I4" i="6"/>
  <c r="A5" i="6"/>
  <c r="B5" i="6"/>
  <c r="C5" i="6"/>
  <c r="D5" i="6"/>
  <c r="E5" i="6"/>
  <c r="F5" i="6"/>
  <c r="G5" i="6"/>
  <c r="H5" i="6"/>
  <c r="I5" i="6"/>
  <c r="A6" i="6"/>
  <c r="B6" i="6"/>
  <c r="C6" i="6"/>
  <c r="D6" i="6"/>
  <c r="E6" i="6"/>
  <c r="F6" i="6"/>
  <c r="G6" i="6"/>
  <c r="H6" i="6"/>
  <c r="I6" i="6"/>
  <c r="A7" i="6"/>
  <c r="B7" i="6"/>
  <c r="C7" i="6"/>
  <c r="D7" i="6"/>
  <c r="E7" i="6"/>
  <c r="F7" i="6"/>
  <c r="G7" i="6"/>
  <c r="H7" i="6"/>
  <c r="I7" i="6"/>
  <c r="A8" i="6"/>
  <c r="B8" i="6"/>
  <c r="C8" i="6"/>
  <c r="D8" i="6"/>
  <c r="E8" i="6"/>
  <c r="F8" i="6"/>
  <c r="G8" i="6"/>
  <c r="H8" i="6"/>
  <c r="I8" i="6"/>
  <c r="A9" i="6"/>
  <c r="B9" i="6"/>
  <c r="C9" i="6"/>
  <c r="D9" i="6"/>
  <c r="E9" i="6"/>
  <c r="F9" i="6"/>
  <c r="G9" i="6"/>
  <c r="H9" i="6"/>
  <c r="I9" i="6"/>
  <c r="A10" i="6"/>
  <c r="B10" i="6"/>
  <c r="C10" i="6"/>
  <c r="D10" i="6"/>
  <c r="E10" i="6"/>
  <c r="F10" i="6"/>
  <c r="G10" i="6"/>
  <c r="H10" i="6"/>
  <c r="I10" i="6"/>
  <c r="A11" i="6"/>
  <c r="B11" i="6"/>
  <c r="C11" i="6"/>
  <c r="D11" i="6"/>
  <c r="E11" i="6"/>
  <c r="F11" i="6"/>
  <c r="H11" i="6"/>
  <c r="I11" i="6"/>
  <c r="A12" i="6"/>
  <c r="B12" i="6"/>
  <c r="C12" i="6"/>
  <c r="D12" i="6"/>
  <c r="E12" i="6"/>
  <c r="F12" i="6"/>
  <c r="G12" i="6"/>
  <c r="H12" i="6"/>
  <c r="I12" i="6"/>
  <c r="A13" i="6"/>
  <c r="B13" i="6"/>
  <c r="C13" i="6"/>
  <c r="D13" i="6"/>
  <c r="E13" i="6"/>
  <c r="F13" i="6"/>
  <c r="G13" i="6"/>
  <c r="H13" i="6"/>
  <c r="I13" i="6"/>
  <c r="A14" i="6"/>
  <c r="B14" i="6"/>
  <c r="C14" i="6"/>
  <c r="D14" i="6"/>
  <c r="E14" i="6"/>
  <c r="F14" i="6"/>
  <c r="G14" i="6"/>
  <c r="H14" i="6"/>
  <c r="I14" i="6"/>
  <c r="A15" i="6"/>
  <c r="B15" i="6"/>
  <c r="C15" i="6"/>
  <c r="D15" i="6"/>
  <c r="E15" i="6"/>
  <c r="F15" i="6"/>
  <c r="G15" i="6"/>
  <c r="H15" i="6"/>
  <c r="I15" i="6"/>
  <c r="A16" i="6"/>
  <c r="B16" i="6"/>
  <c r="C16" i="6"/>
  <c r="D16" i="6"/>
  <c r="E16" i="6"/>
  <c r="F16" i="6"/>
  <c r="G16" i="6"/>
  <c r="H16" i="6"/>
  <c r="I16" i="6"/>
  <c r="A17" i="6"/>
  <c r="B17" i="6"/>
  <c r="C17" i="6"/>
  <c r="D17" i="6"/>
  <c r="E17" i="6"/>
  <c r="F17" i="6"/>
  <c r="G17" i="6"/>
  <c r="H17" i="6"/>
  <c r="I17" i="6"/>
  <c r="A1" i="5"/>
  <c r="B1" i="5"/>
  <c r="C1" i="5"/>
  <c r="D1" i="5"/>
  <c r="E1" i="5"/>
  <c r="F1" i="5"/>
  <c r="G1" i="5"/>
  <c r="H1" i="5"/>
  <c r="I1" i="5"/>
  <c r="A2" i="5"/>
  <c r="B2" i="5"/>
  <c r="C2" i="5"/>
  <c r="D2" i="5"/>
  <c r="E2" i="5"/>
  <c r="F2" i="5"/>
  <c r="G2" i="5"/>
  <c r="H2" i="5"/>
  <c r="I2" i="5"/>
  <c r="A3" i="5"/>
  <c r="B3" i="5"/>
  <c r="C3" i="5"/>
  <c r="D3" i="5"/>
  <c r="E3" i="5"/>
  <c r="F3" i="5"/>
  <c r="G3" i="5"/>
  <c r="H3" i="5"/>
  <c r="I3" i="5"/>
  <c r="A4" i="5"/>
  <c r="B4" i="5"/>
  <c r="C4" i="5"/>
  <c r="D4" i="5"/>
  <c r="E4" i="5"/>
  <c r="F4" i="5"/>
  <c r="G4" i="5"/>
  <c r="H4" i="5"/>
  <c r="I4" i="5"/>
  <c r="A5" i="5"/>
  <c r="B5" i="5"/>
  <c r="C5" i="5"/>
  <c r="D5" i="5"/>
  <c r="E5" i="5"/>
  <c r="F5" i="5"/>
  <c r="G5" i="5"/>
  <c r="H5" i="5"/>
  <c r="I5" i="5"/>
  <c r="A6" i="5"/>
  <c r="B6" i="5"/>
  <c r="C6" i="5"/>
  <c r="D6" i="5"/>
  <c r="E6" i="5"/>
  <c r="F6" i="5"/>
  <c r="G6" i="5"/>
  <c r="H6" i="5"/>
  <c r="I6" i="5"/>
  <c r="A7" i="5"/>
  <c r="B7" i="5"/>
  <c r="C7" i="5"/>
  <c r="D7" i="5"/>
  <c r="E7" i="5"/>
  <c r="F7" i="5"/>
  <c r="G7" i="5"/>
  <c r="H7" i="5"/>
  <c r="I7" i="5"/>
  <c r="A8" i="5"/>
  <c r="B8" i="5"/>
  <c r="C8" i="5"/>
  <c r="D8" i="5"/>
  <c r="E8" i="5"/>
  <c r="F8" i="5"/>
  <c r="G8" i="5"/>
  <c r="H8" i="5"/>
  <c r="I8" i="5"/>
  <c r="A9" i="5"/>
  <c r="B9" i="5"/>
  <c r="C9" i="5"/>
  <c r="D9" i="5"/>
  <c r="E9" i="5"/>
  <c r="F9" i="5"/>
  <c r="G9" i="5"/>
  <c r="H9" i="5"/>
  <c r="I9" i="5"/>
  <c r="A10" i="5"/>
  <c r="B10" i="5"/>
  <c r="C10" i="5"/>
  <c r="D10" i="5"/>
  <c r="E10" i="5"/>
  <c r="F10" i="5"/>
  <c r="G10" i="5"/>
  <c r="H10" i="5"/>
  <c r="I10" i="5"/>
  <c r="A11" i="5"/>
  <c r="B11" i="5"/>
  <c r="C11" i="5"/>
  <c r="D11" i="5"/>
  <c r="E11" i="5"/>
  <c r="F11" i="5"/>
  <c r="G11" i="5"/>
  <c r="H11" i="5"/>
  <c r="I11" i="5"/>
  <c r="A12" i="5"/>
  <c r="B12" i="5"/>
  <c r="C12" i="5"/>
  <c r="D12" i="5"/>
  <c r="E12" i="5"/>
  <c r="F12" i="5"/>
  <c r="G12" i="5"/>
  <c r="H12" i="5"/>
  <c r="I12" i="5"/>
  <c r="A13" i="5"/>
  <c r="B13" i="5"/>
  <c r="C13" i="5"/>
  <c r="D13" i="5"/>
  <c r="E13" i="5"/>
  <c r="F13" i="5"/>
  <c r="G13" i="5"/>
  <c r="H13" i="5"/>
  <c r="I13" i="5"/>
  <c r="A14" i="5"/>
  <c r="B14" i="5"/>
  <c r="C14" i="5"/>
  <c r="D14" i="5"/>
  <c r="E14" i="5"/>
  <c r="F14" i="5"/>
  <c r="G14" i="5"/>
  <c r="H14" i="5"/>
  <c r="I14" i="5"/>
  <c r="A15" i="5"/>
  <c r="B15" i="5"/>
  <c r="C15" i="5"/>
  <c r="D15" i="5"/>
  <c r="E15" i="5"/>
  <c r="F15" i="5"/>
  <c r="G15" i="5"/>
  <c r="H15" i="5"/>
  <c r="I15" i="5"/>
  <c r="A16" i="5"/>
  <c r="B16" i="5"/>
  <c r="C16" i="5"/>
  <c r="D16" i="5"/>
  <c r="E16" i="5"/>
  <c r="F16" i="5"/>
  <c r="G16" i="5"/>
  <c r="H16" i="5"/>
  <c r="I16" i="5"/>
  <c r="A17" i="5"/>
  <c r="B17" i="5"/>
  <c r="C17" i="5"/>
  <c r="D17" i="5"/>
  <c r="E17" i="5"/>
  <c r="F17" i="5"/>
  <c r="G17" i="5"/>
  <c r="H17" i="5"/>
  <c r="I17" i="5"/>
  <c r="G7" i="3"/>
  <c r="G2" i="3"/>
  <c r="A1" i="3"/>
  <c r="B1" i="3"/>
  <c r="C1" i="3"/>
  <c r="D1" i="3"/>
  <c r="E1" i="3"/>
  <c r="F1" i="3"/>
  <c r="G1" i="3"/>
  <c r="H1" i="3"/>
  <c r="I1" i="3"/>
  <c r="A2" i="3"/>
  <c r="B2" i="3"/>
  <c r="C2" i="3"/>
  <c r="D2" i="3"/>
  <c r="E2" i="3"/>
  <c r="F2" i="3"/>
  <c r="H2" i="3"/>
  <c r="I2" i="3"/>
  <c r="A3" i="3"/>
  <c r="B3" i="3"/>
  <c r="C3" i="3"/>
  <c r="D3" i="3"/>
  <c r="E3" i="3"/>
  <c r="F3" i="3"/>
  <c r="G3" i="3"/>
  <c r="H3" i="3"/>
  <c r="I3" i="3"/>
  <c r="A4" i="3"/>
  <c r="B4" i="3"/>
  <c r="C4" i="3"/>
  <c r="D4" i="3"/>
  <c r="E4" i="3"/>
  <c r="F4" i="3"/>
  <c r="G4" i="3"/>
  <c r="H4" i="3"/>
  <c r="I4" i="3"/>
  <c r="A5" i="3"/>
  <c r="B5" i="3"/>
  <c r="C5" i="3"/>
  <c r="D5" i="3"/>
  <c r="E5" i="3"/>
  <c r="F5" i="3"/>
  <c r="G5" i="3"/>
  <c r="H5" i="3"/>
  <c r="I5" i="3"/>
  <c r="A6" i="3"/>
  <c r="B6" i="3"/>
  <c r="C6" i="3"/>
  <c r="D6" i="3"/>
  <c r="E6" i="3"/>
  <c r="F6" i="3"/>
  <c r="G6" i="3"/>
  <c r="H6" i="3"/>
  <c r="I6" i="3"/>
  <c r="A7" i="3"/>
  <c r="B7" i="3"/>
  <c r="C7" i="3"/>
  <c r="D7" i="3"/>
  <c r="E7" i="3"/>
  <c r="F7" i="3"/>
  <c r="H7" i="3"/>
  <c r="I7" i="3"/>
  <c r="A8" i="3"/>
  <c r="B8" i="3"/>
  <c r="C8" i="3"/>
  <c r="D8" i="3"/>
  <c r="E8" i="3"/>
  <c r="F8" i="3"/>
  <c r="G8" i="3"/>
  <c r="H8" i="3"/>
  <c r="I8" i="3"/>
  <c r="A9" i="3"/>
  <c r="B9" i="3"/>
  <c r="C9" i="3"/>
  <c r="D9" i="3"/>
  <c r="E9" i="3"/>
  <c r="F9" i="3"/>
  <c r="G9" i="3"/>
  <c r="H9" i="3"/>
  <c r="I9" i="3"/>
  <c r="A10" i="3"/>
  <c r="B10" i="3"/>
  <c r="C10" i="3"/>
  <c r="D10" i="3"/>
  <c r="E10" i="3"/>
  <c r="F10" i="3"/>
  <c r="G10" i="3"/>
  <c r="H10" i="3"/>
  <c r="I10" i="3"/>
  <c r="A11" i="3"/>
  <c r="B11" i="3"/>
  <c r="C11" i="3"/>
  <c r="D11" i="3"/>
  <c r="E11" i="3"/>
  <c r="F11" i="3"/>
  <c r="G11" i="3"/>
  <c r="H11" i="3"/>
  <c r="I11" i="3"/>
  <c r="A12" i="3"/>
  <c r="B12" i="3"/>
  <c r="C12" i="3"/>
  <c r="D12" i="3"/>
  <c r="E12" i="3"/>
  <c r="F12" i="3"/>
  <c r="G12" i="3"/>
  <c r="H12" i="3"/>
  <c r="I12" i="3"/>
  <c r="A13" i="3"/>
  <c r="B13" i="3"/>
  <c r="C13" i="3"/>
  <c r="D13" i="3"/>
  <c r="E13" i="3"/>
  <c r="F13" i="3"/>
  <c r="G13" i="3"/>
  <c r="H13" i="3"/>
  <c r="I13" i="3"/>
  <c r="A14" i="3"/>
  <c r="B14" i="3"/>
  <c r="C14" i="3"/>
  <c r="D14" i="3"/>
  <c r="E14" i="3"/>
  <c r="F14" i="3"/>
  <c r="G14" i="3"/>
  <c r="H14" i="3"/>
  <c r="I14" i="3"/>
  <c r="A15" i="3"/>
  <c r="B15" i="3"/>
  <c r="C15" i="3"/>
  <c r="D15" i="3"/>
  <c r="E15" i="3"/>
  <c r="F15" i="3"/>
  <c r="G15" i="3"/>
  <c r="H15" i="3"/>
  <c r="I15" i="3"/>
  <c r="A16" i="3"/>
  <c r="B16" i="3"/>
  <c r="C16" i="3"/>
  <c r="D16" i="3"/>
  <c r="E16" i="3"/>
  <c r="F16" i="3"/>
  <c r="G16" i="3"/>
  <c r="H16" i="3"/>
  <c r="I16" i="3"/>
  <c r="A17" i="3"/>
  <c r="B17" i="3"/>
  <c r="C17" i="3"/>
  <c r="D17" i="3"/>
  <c r="E17" i="3"/>
  <c r="F17" i="3"/>
  <c r="G17" i="3"/>
  <c r="H17" i="3"/>
  <c r="I17" i="3"/>
  <c r="A1" i="2"/>
  <c r="B1" i="2"/>
  <c r="C1" i="2"/>
  <c r="D1" i="2"/>
  <c r="E1" i="2"/>
  <c r="F1" i="2"/>
  <c r="G1" i="2"/>
  <c r="H1" i="2"/>
  <c r="I1" i="2"/>
  <c r="A2" i="2"/>
  <c r="B2" i="2"/>
  <c r="C2" i="2"/>
  <c r="D2" i="2"/>
  <c r="E2" i="2"/>
  <c r="F2" i="2"/>
  <c r="G2" i="2"/>
  <c r="H2" i="2"/>
  <c r="I2" i="2"/>
  <c r="A3" i="2"/>
  <c r="B3" i="2"/>
  <c r="C3" i="2"/>
  <c r="D3" i="2"/>
  <c r="E3" i="2"/>
  <c r="F3" i="2"/>
  <c r="G3" i="2"/>
  <c r="H3" i="2"/>
  <c r="I3" i="2"/>
  <c r="A4" i="2"/>
  <c r="B4" i="2"/>
  <c r="C4" i="2"/>
  <c r="D4" i="2"/>
  <c r="E4" i="2"/>
  <c r="F4" i="2"/>
  <c r="G4" i="2"/>
  <c r="H4" i="2"/>
  <c r="I4" i="2"/>
  <c r="A5" i="2"/>
  <c r="B5" i="2"/>
  <c r="C5" i="2"/>
  <c r="D5" i="2"/>
  <c r="E5" i="2"/>
  <c r="F5" i="2"/>
  <c r="G5" i="2"/>
  <c r="H5" i="2"/>
  <c r="I5" i="2"/>
  <c r="A6" i="2"/>
  <c r="B6" i="2"/>
  <c r="C6" i="2"/>
  <c r="D6" i="2"/>
  <c r="E6" i="2"/>
  <c r="F6" i="2"/>
  <c r="G6" i="2"/>
  <c r="H6" i="2"/>
  <c r="I6" i="2"/>
  <c r="A7" i="2"/>
  <c r="B7" i="2"/>
  <c r="C7" i="2"/>
  <c r="D7" i="2"/>
  <c r="E7" i="2"/>
  <c r="F7" i="2"/>
  <c r="G7" i="2"/>
  <c r="H7" i="2"/>
  <c r="I7" i="2"/>
  <c r="A8" i="2"/>
  <c r="B8" i="2"/>
  <c r="C8" i="2"/>
  <c r="D8" i="2"/>
  <c r="E8" i="2"/>
  <c r="F8" i="2"/>
  <c r="G8" i="2"/>
  <c r="H8" i="2"/>
  <c r="I8" i="2"/>
  <c r="A9" i="2"/>
  <c r="B9" i="2"/>
  <c r="C9" i="2"/>
  <c r="D9" i="2"/>
  <c r="E9" i="2"/>
  <c r="F9" i="2"/>
  <c r="G9" i="2"/>
  <c r="H9" i="2"/>
  <c r="I9" i="2"/>
  <c r="A10" i="2"/>
  <c r="B10" i="2"/>
  <c r="C10" i="2"/>
  <c r="D10" i="2"/>
  <c r="E10" i="2"/>
  <c r="F10" i="2"/>
  <c r="G10" i="2"/>
  <c r="H10" i="2"/>
  <c r="I10" i="2"/>
  <c r="A11" i="2"/>
  <c r="B11" i="2"/>
  <c r="C11" i="2"/>
  <c r="D11" i="2"/>
  <c r="E11" i="2"/>
  <c r="F11" i="2"/>
  <c r="G11" i="2"/>
  <c r="H11" i="2"/>
  <c r="I11" i="2"/>
  <c r="A12" i="2"/>
  <c r="B12" i="2"/>
  <c r="C12" i="2"/>
  <c r="D12" i="2"/>
  <c r="E12" i="2"/>
  <c r="F12" i="2"/>
  <c r="G12" i="2"/>
  <c r="H12" i="2"/>
  <c r="I12" i="2"/>
  <c r="A13" i="2"/>
  <c r="B13" i="2"/>
  <c r="C13" i="2"/>
  <c r="D13" i="2"/>
  <c r="E13" i="2"/>
  <c r="F13" i="2"/>
  <c r="G13" i="2"/>
  <c r="H13" i="2"/>
  <c r="I13" i="2"/>
  <c r="A14" i="2"/>
  <c r="B14" i="2"/>
  <c r="C14" i="2"/>
  <c r="D14" i="2"/>
  <c r="E14" i="2"/>
  <c r="F14" i="2"/>
  <c r="G14" i="2"/>
  <c r="H14" i="2"/>
  <c r="I14" i="2"/>
  <c r="A15" i="2"/>
  <c r="B15" i="2"/>
  <c r="C15" i="2"/>
  <c r="D15" i="2"/>
  <c r="E15" i="2"/>
  <c r="F15" i="2"/>
  <c r="G15" i="2"/>
  <c r="H15" i="2"/>
  <c r="I15" i="2"/>
  <c r="A16" i="2"/>
  <c r="B16" i="2"/>
  <c r="C16" i="2"/>
  <c r="D16" i="2"/>
  <c r="E16" i="2"/>
  <c r="F16" i="2"/>
  <c r="G16" i="2"/>
  <c r="H16" i="2"/>
  <c r="I16" i="2"/>
  <c r="A17" i="2"/>
  <c r="B17" i="2"/>
  <c r="C17" i="2"/>
  <c r="D17" i="2"/>
  <c r="E17" i="2"/>
  <c r="F17" i="2"/>
  <c r="G17" i="2"/>
  <c r="H17" i="2"/>
  <c r="I17" i="2"/>
</calcChain>
</file>

<file path=xl/comments1.xml><?xml version="1.0" encoding="utf-8"?>
<comments xmlns="http://schemas.openxmlformats.org/spreadsheetml/2006/main">
  <authors>
    <author>Author</author>
  </authors>
  <commentList>
    <comment ref="A11" authorId="0">
      <text>
        <r>
          <rPr>
            <b/>
            <sz val="9"/>
            <color indexed="81"/>
            <rFont val="Tahoma"/>
            <family val="2"/>
          </rPr>
          <t xml:space="preserve">Author: </t>
        </r>
        <r>
          <rPr>
            <sz val="9"/>
            <color indexed="81"/>
            <rFont val="Tahoma"/>
            <family val="2"/>
          </rPr>
          <t>These rows should be hidden, until Member Voting.</t>
        </r>
      </text>
    </comment>
  </commentList>
</comments>
</file>

<file path=xl/sharedStrings.xml><?xml version="1.0" encoding="utf-8"?>
<sst xmlns="http://schemas.openxmlformats.org/spreadsheetml/2006/main" count="200" uniqueCount="134">
  <si>
    <t>ID#</t>
  </si>
  <si>
    <t>Council/ Public</t>
  </si>
  <si>
    <t>Commenter</t>
  </si>
  <si>
    <t>Comment</t>
  </si>
  <si>
    <t>6163</t>
  </si>
  <si>
    <t>SPI</t>
  </si>
  <si>
    <t>Submitted by Mr. Dae Choi, MPH</t>
  </si>
  <si>
    <t>1857: HER2 negative or undocumented breast cancer patients spared treatment with HER2-targeted therapies</t>
  </si>
  <si>
    <t>6162</t>
  </si>
  <si>
    <t>1878: HER2 testing for overexpression or gene amplification in patients with breast cancer</t>
  </si>
  <si>
    <t>6158</t>
  </si>
  <si>
    <t>HPR</t>
  </si>
  <si>
    <t>Submitted by Ms. Michele Galioto, RN, MSN</t>
  </si>
  <si>
    <t>6157</t>
  </si>
  <si>
    <t>6156</t>
  </si>
  <si>
    <t>0559: Combination chemotherapy is recommended or administered within 4 months (120 days) of diagnosis for women under 70 with AJCC T1cN0M0, or Stage IB - III hormone receptor negative breast cancer.</t>
  </si>
  <si>
    <t>6155</t>
  </si>
  <si>
    <t>0459: Risk-Adjusted Length of Stay &gt;14 Days after Elective Lobectomy for Lung Cancer</t>
  </si>
  <si>
    <t>6154</t>
  </si>
  <si>
    <t>0220: Adjuvant hormonal therapy</t>
  </si>
  <si>
    <t>6153</t>
  </si>
  <si>
    <t>2930: Febrile Neutropenia Risk Assessment Prior to Chemotherapy</t>
  </si>
  <si>
    <t>6152</t>
  </si>
  <si>
    <t>0378: Hematology: Myelodysplastic Syndrome (MDS): Documentation of Iron Stores in Patients Receiving Erythropoietin Therapy</t>
  </si>
  <si>
    <t>6151</t>
  </si>
  <si>
    <t>Public</t>
  </si>
  <si>
    <t>Submitted by Jacqueline Roche</t>
  </si>
  <si>
    <t>2936: Admissions and Emergency Department (ED) Visits for Patients Receiving Outpatient Chemotherapy</t>
  </si>
  <si>
    <t>5602</t>
  </si>
  <si>
    <t>Submitted by Ms. Suzanne Pope</t>
  </si>
  <si>
    <t>0390: Prostate Cancer: Adjuvant Hormonal Therapy for High or Very High Risk Prostate Cancer Patients</t>
  </si>
  <si>
    <t>5601</t>
  </si>
  <si>
    <t>2963: Prostate Cancer: Avoidance of Overuse of Bone Scan for Staging Low Risk Prostate Cancer Patients</t>
  </si>
  <si>
    <t>6160</t>
  </si>
  <si>
    <t>Submitted by Dr. Maureen Dailey, PhD, RN, CWOCN</t>
  </si>
  <si>
    <t>6159</t>
  </si>
  <si>
    <t>6148</t>
  </si>
  <si>
    <t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t>
  </si>
  <si>
    <t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t>
  </si>
  <si>
    <t xml:space="preserve">	Strengthen the measure through progression towards an outcome measure. </t>
  </si>
  <si>
    <t xml:space="preserve">	Given the gap in practice, consider a new measure to address disparities; retire this measure. 
</t>
  </si>
  <si>
    <t xml:space="preserve">	It would be beneficial to have the measure stipulate administered vs. prescribed or offered and to address who might not receive the treatment via the exclusions.    
</t>
  </si>
  <si>
    <t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t>
  </si>
  <si>
    <t xml:space="preserve">	It would be beneficial to have the measure stipulate administered vs. prescribed and to address who might not receive the treatment via the exclusions. 
</t>
  </si>
  <si>
    <t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t>
  </si>
  <si>
    <t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t>
  </si>
  <si>
    <t xml:space="preserve">	As the measure steward, the American Urological Association supports this important measure.
</t>
  </si>
  <si>
    <t xml:space="preserve">	The American Urological Association supports the continued use of this important measure.
</t>
  </si>
  <si>
    <t xml:space="preserve">	The American Nurses Association (ANA) supports the comments submitted by the Oncology Nurses Association (ONS).
</t>
  </si>
  <si>
    <t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t>
  </si>
  <si>
    <t xml:space="preserve">	 Janssen agrees with the NQF Cancer Care Committee 9 recommended measures. 
</t>
  </si>
  <si>
    <t>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t>
  </si>
  <si>
    <t>Category</t>
  </si>
  <si>
    <t>Measure</t>
  </si>
  <si>
    <t>Response</t>
  </si>
  <si>
    <t>Inactive Endorsement with Reserve Status</t>
  </si>
  <si>
    <t>Consensus Not Reached</t>
  </si>
  <si>
    <t>Recommended</t>
  </si>
  <si>
    <t>Commenting Period</t>
  </si>
  <si>
    <t>Theme</t>
  </si>
  <si>
    <t>Post-Evaluation Period July 1, 2016-August 8, 2016</t>
  </si>
  <si>
    <t>Pre-Evaluation Period April 13, 2016-April 26, 2016</t>
  </si>
  <si>
    <t>How to use this table:</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</si>
  <si>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</si>
  <si>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</si>
  <si>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Important Links</t>
  </si>
  <si>
    <t>List of Measures that were Recommended</t>
  </si>
  <si>
    <t>To sort or filter your view of comments by category in the main worksheet, click on the control indicated by the red arrow in the Category column.</t>
  </si>
  <si>
    <t>List of Measures that were Recommended with Reserve Status</t>
  </si>
  <si>
    <t>List of Measures that were Consensus was Not Reached</t>
  </si>
  <si>
    <t>List of Measures that were Not Recommended</t>
  </si>
  <si>
    <t>Council Acryonms</t>
  </si>
  <si>
    <t>HPL</t>
  </si>
  <si>
    <t>Health Plan</t>
  </si>
  <si>
    <t>Health Professions</t>
  </si>
  <si>
    <t>PRO</t>
  </si>
  <si>
    <t>Providers</t>
  </si>
  <si>
    <t>Supplier/Industry</t>
  </si>
  <si>
    <t>QMRI</t>
  </si>
  <si>
    <t>Quality Measurement, Research, and Improvement</t>
  </si>
  <si>
    <t>CON</t>
  </si>
  <si>
    <t>Consumers</t>
  </si>
  <si>
    <t>PUR</t>
  </si>
  <si>
    <t>Purchasers</t>
  </si>
  <si>
    <t>PCHA</t>
  </si>
  <si>
    <t>Public/Community Health Agency</t>
  </si>
  <si>
    <t>Comment Report for Cancer 2015-2017 Project</t>
  </si>
  <si>
    <t>Comments received 07/01/16 through 08/08/16</t>
  </si>
  <si>
    <t>Cancer 2015-2017 Project Page</t>
  </si>
  <si>
    <t>0219: Post Breast Conservation Surgery Irradiation (American College of Surgeons)</t>
  </si>
  <si>
    <t>0223: Adjuvant Chemotherapy s Recommended or Administered within 4 Months (120 days) of Diagnosis to Patients Under the Age of 80 with AJCC III (lymph node positive) Colon Cancer (American College of Surgeons)</t>
  </si>
  <si>
    <t>0225: At Least 12 Regional Lymph Nodes are Removed and Pathologically Examined for Resected Colon Cancer (American College of Surgeons)</t>
  </si>
  <si>
    <t>0377: Hematology: Myelodysplastic Syndrome (MDS) and Acute Leukemias: Baseline Cytogenetic Testing Performed on Bone Marrow (American Society of Hematology)</t>
  </si>
  <si>
    <t>0378: Hematology: Myelodysplastic Syndrome (MDS): Documentation of Iron Stores in Patients Receiving Erythropoietin Therapy (American Society of Hematology)</t>
  </si>
  <si>
    <t>0389: Prostate Cancer: Avoidance of Overuse of Bone Scan for Staging Low Risk Prostate Cancer Patients (AMA-PCPI)</t>
  </si>
  <si>
    <t>0390: Prostate Cancer: Adjuvant Hormonal Therapy for High or Very High Risk Prostate Cancer Patients (American Urological Association)</t>
  </si>
  <si>
    <t>0508: Diagnostic Imaging: Inappropriate Use of “Probably Benign” Assessment Category in Screening Mammograms (American College of Radiology)</t>
  </si>
  <si>
    <t>2930: Febrile Neutropenia Risk Assessment Prior to Chemotherapy (RAND Corporation)</t>
  </si>
  <si>
    <t>1878:  HER2 Testing for Overexpression or Gene Amplification in Patients with Breast Cancer (American Society of Clinical Oncology)</t>
  </si>
  <si>
    <t>1857:  HER 2 Negative or Undocumented Breast Cancer Patients Spared Treatment with HER2-Targeted Therapies (American Society of Clinical Oncology)</t>
  </si>
  <si>
    <t>0220: Adjuvant Hormonal Therapy (American College of Surgeons)</t>
  </si>
  <si>
    <t>0459: Risk-Adjusted Length of Stay &gt;14 Days after Elective Lobectomy for Lung Cancer (Society of Thoracic Surgeons)</t>
  </si>
  <si>
    <t>0460: Risk-Adjusted Morbidity and Mortality for Esophagectomy for Cancer (Society of Thoracic Surgeons)</t>
  </si>
  <si>
    <t>0509: Diagnostic Imaging: Reminder System for Screening Mammograms (American College of Radiology)</t>
  </si>
  <si>
    <t>0559: Combination Chemotherapy is Recommended or Administered within 4 Months (120 days) of Diagnosis for Women Under 70 with AJCC T1cN0M0, or Stage IB - III Hormone Receptor Negative Breast Cancer (American College of Surgeons)</t>
  </si>
  <si>
    <t>2963: Prostate Cancer: Avoidance of Overuse of Bone Scan for Staging Low Risk Prostate Cancer Patients – Legacy eMeasure (AMA-PCPI)</t>
  </si>
  <si>
    <t>2936: Admissions and Emergency Department (ED) Visits for Patients Receiving Outpatient Chemotherapy (Centers for Medicare &amp; Medicaid)</t>
  </si>
  <si>
    <r>
      <rPr>
        <b/>
        <sz val="10"/>
        <color indexed="8"/>
        <rFont val="Calibri"/>
        <family val="2"/>
      </rPr>
      <t xml:space="preserve">NQF response: </t>
    </r>
    <r>
      <rPr>
        <sz val="10"/>
        <color indexed="8"/>
        <rFont val="Calibri"/>
        <family val="2"/>
      </rPr>
      <t>NQF has reviewed your comment and appreciates your input. Your comment was forwarded to the Standing Committee and Developer for consideration during the May 18-19, 2016 In-Person Measure Evaluation Meeting.</t>
    </r>
  </si>
  <si>
    <r>
      <rPr>
        <b/>
        <sz val="10"/>
        <color indexed="8"/>
        <rFont val="Calibri"/>
        <family val="2"/>
      </rPr>
      <t>NQF response:</t>
    </r>
    <r>
      <rPr>
        <sz val="10"/>
        <color indexed="8"/>
        <rFont val="Calibri"/>
        <family val="2"/>
      </rPr>
      <t xml:space="preserve"> NQF has reviewed your comment and appreciates your input. Your comment was forwarded to the Standing Committee and Developer for consideration during the May 18-19, 2016 In-Person Measure Evaluation Meeting.</t>
    </r>
  </si>
  <si>
    <t>General</t>
  </si>
  <si>
    <t>General Draft</t>
  </si>
  <si>
    <t xml:space="preserve">All Comments received during the 30-Day Member and Public Comment Period have been included in this table. Comments have been separated into 5 categories: 1) Measures that were Recommended, 2) Measures where Consensus was Not Reached, 3) Measures that were Not Recommended, 4) Measures Recommended for Inactive Endorsement with Reserve Status and 5) Comments on the General Draft Report. For your reference all Pre-Evaluation Comments are marked and have also been included in this table. 
All comments are included in the first comment tab.  The following tabs are filtered to only include comments on Recommended, Not Recommended, Consensus Not Reached, General Draft Report.  </t>
  </si>
  <si>
    <r>
      <rPr>
        <b/>
        <sz val="10"/>
        <color indexed="8"/>
        <rFont val="Calibri"/>
        <family val="2"/>
      </rPr>
      <t>NQF response:</t>
    </r>
    <r>
      <rPr>
        <sz val="10"/>
        <color indexed="8"/>
        <rFont val="Calibri"/>
        <family val="2"/>
      </rPr>
      <t xml:space="preserve"> NQF has reviewed your comment and appreciates your input. Your measure specific comments were forwarded to the Standing Committee and Developer for consideration during the August 23, 2016 post-comment call.</t>
    </r>
  </si>
  <si>
    <r>
      <rPr>
        <b/>
        <sz val="10"/>
        <color indexed="8"/>
        <rFont val="Calibri"/>
        <family val="2"/>
      </rPr>
      <t xml:space="preserve">NQF response: </t>
    </r>
    <r>
      <rPr>
        <sz val="10"/>
        <color indexed="8"/>
        <rFont val="Calibri"/>
        <family val="2"/>
      </rPr>
      <t>Thank you for your comment.</t>
    </r>
  </si>
  <si>
    <t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t>
  </si>
  <si>
    <t>Reserve Status</t>
  </si>
  <si>
    <t>Request for changes</t>
  </si>
  <si>
    <t>Not Recommended</t>
  </si>
  <si>
    <t>Supports Standing Committee decision</t>
  </si>
  <si>
    <t>Pre-Evaluation</t>
  </si>
  <si>
    <t>Testing for legacy measures</t>
  </si>
  <si>
    <t>Preference of outcome measures</t>
  </si>
  <si>
    <r>
      <rPr>
        <b/>
        <sz val="10"/>
        <color indexed="8"/>
        <rFont val="Calibri"/>
        <family val="2"/>
      </rPr>
      <t xml:space="preserve">Proposed Committee Response:  </t>
    </r>
    <r>
      <rPr>
        <sz val="10"/>
        <color indexed="8"/>
        <rFont val="Calibri"/>
        <family val="2"/>
      </rPr>
      <t>Thank you for your comment. The Committee will review these comments during their deliberations on the August 23, 2016 call to re-vote on this measure’s reliability.</t>
    </r>
  </si>
  <si>
    <t>Submitted by Mrs. Diedra D. Gray, MPH</t>
  </si>
  <si>
    <r>
      <rPr>
        <b/>
        <sz val="10"/>
        <color indexed="8"/>
        <rFont val="Calibri"/>
        <family val="2"/>
      </rPr>
      <t xml:space="preserve">Proposed Committee Response: </t>
    </r>
    <r>
      <rPr>
        <sz val="10"/>
        <color indexed="8"/>
        <rFont val="Calibri"/>
        <family val="2"/>
      </rPr>
      <t xml:space="preserve">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t>
    </r>
  </si>
  <si>
    <r>
      <rPr>
        <b/>
        <sz val="10"/>
        <color indexed="8"/>
        <rFont val="Calibri"/>
        <family val="2"/>
      </rPr>
      <t xml:space="preserve">NQF Response:  </t>
    </r>
    <r>
      <rPr>
        <sz val="10"/>
        <color indexed="8"/>
        <rFont val="Calibri"/>
        <family val="2"/>
      </rPr>
      <t>Thank you for your comment.</t>
    </r>
  </si>
  <si>
    <r>
      <rPr>
        <b/>
        <sz val="10"/>
        <color indexed="8"/>
        <rFont val="Calibri"/>
        <family val="2"/>
      </rPr>
      <t xml:space="preserve">Measure Developer Response:  </t>
    </r>
    <r>
      <rPr>
        <sz val="10"/>
        <color indexed="8"/>
        <rFont val="Calibri"/>
        <family val="2"/>
      </rPr>
      <t xml:space="preserve">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t>
    </r>
    <r>
      <rPr>
        <b/>
        <sz val="10"/>
        <color indexed="8"/>
        <rFont val="Calibri"/>
        <family val="2"/>
      </rPr>
      <t xml:space="preserve">
Proposed Committee Response: </t>
    </r>
    <r>
      <rPr>
        <sz val="10"/>
        <color indexed="8"/>
        <rFont val="Calibri"/>
        <family val="2"/>
      </rPr>
      <t xml:space="preserv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t>
    </r>
  </si>
  <si>
    <r>
      <rPr>
        <b/>
        <sz val="10"/>
        <color indexed="8"/>
        <rFont val="Calibri"/>
        <family val="2"/>
      </rPr>
      <t xml:space="preserve">Measure Developer Response:  </t>
    </r>
    <r>
      <rPr>
        <sz val="10"/>
        <color indexed="8"/>
        <rFont val="Calibri"/>
        <family val="2"/>
      </rPr>
      <t xml:space="preserve">Thank you for your comment. ASCO acknowledges that the data available are based on QOPI® self-selecting practices that voluntarily report data and may not be reflective of care provided outside of the QOPI® program. </t>
    </r>
    <r>
      <rPr>
        <b/>
        <sz val="10"/>
        <color indexed="8"/>
        <rFont val="Calibri"/>
        <family val="2"/>
      </rPr>
      <t xml:space="preserve">
Proposed Committee Response:  </t>
    </r>
    <r>
      <rPr>
        <sz val="10"/>
        <color indexed="8"/>
        <rFont val="Calibri"/>
        <family val="2"/>
      </rPr>
      <t>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t>
    </r>
  </si>
  <si>
    <r>
      <rPr>
        <b/>
        <sz val="10"/>
        <color indexed="8"/>
        <rFont val="Calibri"/>
        <family val="2"/>
      </rPr>
      <t xml:space="preserve">Measure Developer Response:  </t>
    </r>
    <r>
      <rPr>
        <sz val="10"/>
        <color indexed="8"/>
        <rFont val="Calibri"/>
        <family val="2"/>
      </rPr>
      <t xml:space="preserve">Thank you for your comment. ASCO recognizes the importance of outcome measures and efforts are in progress to develop these types of measures within the domains of oncology care. </t>
    </r>
    <r>
      <rPr>
        <b/>
        <sz val="10"/>
        <color indexed="8"/>
        <rFont val="Calibri"/>
        <family val="2"/>
      </rPr>
      <t xml:space="preserve">
Proposed Committee Response: </t>
    </r>
    <r>
      <rPr>
        <sz val="10"/>
        <color indexed="8"/>
        <rFont val="Calibri"/>
        <family val="2"/>
      </rPr>
      <t xml:space="preserv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t>
    </r>
  </si>
  <si>
    <r>
      <rPr>
        <b/>
        <sz val="10"/>
        <color indexed="8"/>
        <rFont val="Calibri"/>
        <family val="2"/>
      </rPr>
      <t xml:space="preserve">Measure Developer Response:  </t>
    </r>
    <r>
      <rPr>
        <sz val="10"/>
        <color indexed="8"/>
        <rFont val="Calibri"/>
        <family val="2"/>
      </rPr>
      <t xml:space="preserve">Thank you for your response. ASCO continues to develop new measures and will consider developing a new measure to address disparities highlighted by this gap in practice. 
</t>
    </r>
    <r>
      <rPr>
        <b/>
        <sz val="10"/>
        <color indexed="8"/>
        <rFont val="Calibri"/>
        <family val="2"/>
      </rPr>
      <t xml:space="preserve">
Proposed Committee Response:  </t>
    </r>
    <r>
      <rPr>
        <sz val="10"/>
        <color indexed="8"/>
        <rFont val="Calibri"/>
        <family val="2"/>
      </rPr>
      <t>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t>
    </r>
  </si>
  <si>
    <r>
      <rPr>
        <b/>
        <sz val="10"/>
        <color indexed="8"/>
        <rFont val="Calibri"/>
        <family val="2"/>
      </rPr>
      <t xml:space="preserve">Measure Developer Response:  </t>
    </r>
    <r>
      <rPr>
        <sz val="10"/>
        <color indexed="8"/>
        <rFont val="Calibri"/>
        <family val="2"/>
      </rPr>
      <t xml:space="preserve">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t>
    </r>
    <r>
      <rPr>
        <b/>
        <sz val="10"/>
        <color indexed="8"/>
        <rFont val="Calibri"/>
        <family val="2"/>
      </rPr>
      <t xml:space="preserve">
Proposed Committee Response: </t>
    </r>
    <r>
      <rPr>
        <sz val="10"/>
        <color indexed="8"/>
        <rFont val="Calibri"/>
        <family val="2"/>
      </rPr>
      <t xml:space="preserve"> Thank you for your comment. The Committee will review these comments during their deliberations on the August 23, 2016 call to re-vote on this measure’s reliability and validity.</t>
    </r>
  </si>
  <si>
    <r>
      <t xml:space="preserve">Measure Developer Response:  </t>
    </r>
    <r>
      <rPr>
        <sz val="10"/>
        <color indexed="8"/>
        <rFont val="Calibri"/>
        <family val="2"/>
      </rPr>
      <t>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t>
    </r>
    <r>
      <rPr>
        <b/>
        <sz val="10"/>
        <color indexed="8"/>
        <rFont val="Calibri"/>
        <family val="2"/>
      </rPr>
      <t xml:space="preserve">
Proposed Committee Response:  </t>
    </r>
    <r>
      <rPr>
        <sz val="10"/>
        <color indexed="8"/>
        <rFont val="Calibri"/>
        <family val="2"/>
      </rPr>
      <t>Thank you for your comment. The Committee will review these comments during their deliberations on the August 23, 2016 call to re-vote on this measure’s reliability and validity.</t>
    </r>
  </si>
  <si>
    <r>
      <rPr>
        <b/>
        <sz val="10"/>
        <color indexed="8"/>
        <rFont val="Calibri"/>
        <family val="2"/>
      </rPr>
      <t xml:space="preserve">Measure Developer Response:  </t>
    </r>
    <r>
      <rPr>
        <sz val="10"/>
        <color indexed="8"/>
        <rFont val="Calibri"/>
        <family val="2"/>
      </rPr>
      <t xml:space="preserve">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t>
    </r>
    <r>
      <rPr>
        <b/>
        <sz val="10"/>
        <color indexed="8"/>
        <rFont val="Calibri"/>
        <family val="2"/>
      </rPr>
      <t xml:space="preserve">
Proposed Committee Response: </t>
    </r>
    <r>
      <rPr>
        <sz val="10"/>
        <color indexed="8"/>
        <rFont val="Calibri"/>
        <family val="2"/>
      </rPr>
      <t xml:space="preserve"> Thank you for your comment. The Committee will review these comments during their deliberations on the August 23, 2016 call to re-vote on this measure’s overall performance gap.</t>
    </r>
  </si>
  <si>
    <r>
      <rPr>
        <b/>
        <sz val="10"/>
        <color indexed="8"/>
        <rFont val="Calibri"/>
        <family val="2"/>
      </rPr>
      <t xml:space="preserve">Measure Developer Response:  </t>
    </r>
    <r>
      <rPr>
        <sz val="10"/>
        <color indexed="8"/>
        <rFont val="Calibri"/>
        <family val="2"/>
      </rPr>
      <t xml:space="preserve">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t>
    </r>
    <r>
      <rPr>
        <b/>
        <sz val="10"/>
        <color indexed="8"/>
        <rFont val="Calibri"/>
        <family val="2"/>
      </rPr>
      <t xml:space="preserve">
Proposed Committee Response: </t>
    </r>
    <r>
      <rPr>
        <sz val="10"/>
        <color indexed="8"/>
        <rFont val="Calibri"/>
        <family val="2"/>
      </rPr>
      <t>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</si>
</sst>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2"/>
      <color indexed="8"/>
      <name val="Calibri"/>
      <family val="2"/>
    </font>
    <font>
      <u/>
      <sz val="11"/>
      <color indexed="8"/>
      <name val="Calibri"/>
      <family val="2"/>
    </font>
    <font>
      <b/>
      <u/>
      <sz val="12"/>
      <color indexed="8"/>
      <name val="Calibri"/>
      <family val="2"/>
    </font>
    <font>
      <u/>
      <sz val="11"/>
      <color theme="10"/>
      <name val="Calibri"/>
      <family val="2"/>
    </font>
    <font>
      <sz val="11"/>
      <color rgb="FF000000"/>
      <name val="Calibri"/>
      <family val="2"/>
    </font>
    <font>
      <b/>
      <sz val="9"/>
      <color indexed="81"/>
      <name val="Tahoma"/>
      <family val="2"/>
    </font>
    <font>
      <sz val="9"/>
      <color indexed="81"/>
      <name val="Tahoma"/>
      <family val="2"/>
    </font>
    <font>
      <sz val="10"/>
      <name val="Calibri"/>
      <family val="2"/>
      <scheme val="minor"/>
    </font>
    <font>
      <sz val="11"/>
      <color indexed="8"/>
      <name val="Calibri"/>
      <family val="2"/>
      <scheme val="minor"/>
    </font>
    <font>
      <b/>
      <sz val="10"/>
      <name val="Calibri"/>
      <family val="2"/>
      <scheme val="minor"/>
    </font>
    <font>
      <sz val="10"/>
      <color indexed="8"/>
      <name val="Calibri"/>
      <family val="2"/>
      <scheme val="minor"/>
    </font>
    <font>
      <b/>
      <sz val="10"/>
      <color indexed="8"/>
      <name val="Calibri"/>
      <family val="2"/>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8" fillId="28" borderId="0" applyNumberFormat="0" applyBorder="0" applyAlignment="0" applyProtection="0"/>
    <xf numFmtId="0" fontId="9" fillId="29" borderId="2" applyNumberFormat="0" applyAlignment="0" applyProtection="0"/>
    <xf numFmtId="0" fontId="3" fillId="30" borderId="3" applyNumberFormat="0" applyAlignment="0" applyProtection="0"/>
    <xf numFmtId="0" fontId="10" fillId="0" borderId="0" applyNumberFormat="0" applyFill="0" applyBorder="0" applyAlignment="0" applyProtection="0"/>
    <xf numFmtId="0" fontId="11" fillId="31"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2" borderId="2" applyNumberFormat="0" applyAlignment="0" applyProtection="0"/>
    <xf numFmtId="0" fontId="16" fillId="0" borderId="7" applyNumberFormat="0" applyFill="0" applyAlignment="0" applyProtection="0"/>
    <xf numFmtId="0" fontId="17" fillId="32" borderId="0" applyNumberFormat="0" applyBorder="0" applyAlignment="0" applyProtection="0"/>
    <xf numFmtId="0" fontId="1" fillId="3" borderId="8" applyNumberFormat="0" applyAlignment="0" applyProtection="0"/>
    <xf numFmtId="0" fontId="18" fillId="29" borderId="9" applyNumberFormat="0" applyAlignment="0" applyProtection="0"/>
    <xf numFmtId="0" fontId="19" fillId="0" borderId="0" applyNumberFormat="0" applyFill="0" applyBorder="0" applyAlignment="0" applyProtection="0"/>
    <xf numFmtId="0" fontId="4" fillId="0" borderId="10" applyNumberFormat="0" applyFill="0" applyAlignment="0" applyProtection="0"/>
    <xf numFmtId="0" fontId="5" fillId="0" borderId="0" applyNumberFormat="0" applyFill="0" applyBorder="0" applyAlignment="0" applyProtection="0"/>
    <xf numFmtId="0" fontId="24" fillId="0" borderId="0" applyNumberFormat="0" applyFill="0" applyBorder="0" applyAlignment="0" applyProtection="0"/>
  </cellStyleXfs>
  <cellXfs count="66">
    <xf numFmtId="0" fontId="0" fillId="0" borderId="0" xfId="0" applyFont="1" applyAlignment="1"/>
    <xf numFmtId="0" fontId="6" fillId="0" borderId="0" xfId="0" applyFont="1" applyAlignment="1">
      <alignment vertical="top" wrapText="1"/>
    </xf>
    <xf numFmtId="0" fontId="7" fillId="0" borderId="0" xfId="0" applyFont="1" applyAlignment="1">
      <alignment vertical="top" wrapText="1"/>
    </xf>
    <xf numFmtId="0" fontId="0" fillId="33" borderId="11" xfId="0" applyFont="1" applyFill="1" applyBorder="1" applyAlignment="1"/>
    <xf numFmtId="0" fontId="0" fillId="33" borderId="12" xfId="0" applyFont="1" applyFill="1" applyBorder="1" applyAlignment="1"/>
    <xf numFmtId="0" fontId="0" fillId="33" borderId="0" xfId="0" applyFont="1" applyFill="1" applyAlignment="1"/>
    <xf numFmtId="0" fontId="0" fillId="33" borderId="14" xfId="0" applyFont="1" applyFill="1" applyBorder="1" applyAlignment="1"/>
    <xf numFmtId="0" fontId="0" fillId="33" borderId="0" xfId="0" applyFont="1" applyFill="1" applyBorder="1" applyAlignment="1"/>
    <xf numFmtId="0" fontId="21" fillId="33" borderId="0" xfId="0" applyFont="1" applyFill="1" applyAlignment="1"/>
    <xf numFmtId="0" fontId="0" fillId="34" borderId="0" xfId="0" applyFont="1" applyFill="1" applyAlignment="1"/>
    <xf numFmtId="0" fontId="0" fillId="33" borderId="0" xfId="0" applyFont="1" applyFill="1" applyBorder="1" applyAlignment="1">
      <alignment horizontal="left" vertical="top" wrapText="1"/>
    </xf>
    <xf numFmtId="0" fontId="25" fillId="33" borderId="0" xfId="0" applyFont="1" applyFill="1" applyAlignment="1"/>
    <xf numFmtId="0" fontId="23" fillId="33" borderId="0" xfId="0" applyFont="1" applyFill="1" applyBorder="1" applyAlignment="1"/>
    <xf numFmtId="0" fontId="25" fillId="0" borderId="0" xfId="0" applyFont="1" applyAlignment="1">
      <alignment horizontal="left" vertical="center" indent="5"/>
    </xf>
    <xf numFmtId="0" fontId="0" fillId="33" borderId="0" xfId="0" applyFont="1" applyFill="1" applyAlignment="1">
      <alignment wrapText="1"/>
    </xf>
    <xf numFmtId="0" fontId="0" fillId="0" borderId="0" xfId="0" applyFont="1" applyFill="1" applyBorder="1" applyAlignment="1"/>
    <xf numFmtId="0" fontId="24" fillId="0" borderId="0" xfId="42" applyBorder="1"/>
    <xf numFmtId="0" fontId="25" fillId="0" borderId="0" xfId="0" applyFont="1" applyBorder="1" applyAlignment="1"/>
    <xf numFmtId="0" fontId="7" fillId="0" borderId="25" xfId="0" applyFont="1" applyBorder="1" applyAlignment="1">
      <alignment vertical="top" wrapText="1"/>
    </xf>
    <xf numFmtId="0" fontId="6" fillId="0" borderId="25" xfId="0" applyFont="1" applyBorder="1" applyAlignment="1">
      <alignment vertical="top" wrapText="1"/>
    </xf>
    <xf numFmtId="0" fontId="6" fillId="0" borderId="25" xfId="0" applyFont="1" applyFill="1" applyBorder="1" applyAlignment="1">
      <alignment vertical="top" wrapText="1"/>
    </xf>
    <xf numFmtId="0" fontId="6" fillId="0" borderId="25" xfId="0" applyFont="1" applyBorder="1" applyAlignment="1">
      <alignment horizontal="left" vertical="top" wrapText="1"/>
    </xf>
    <xf numFmtId="0" fontId="7" fillId="0" borderId="25" xfId="0" applyFont="1" applyFill="1" applyBorder="1" applyAlignment="1">
      <alignment vertical="top" wrapText="1"/>
    </xf>
    <xf numFmtId="0" fontId="6" fillId="0" borderId="25" xfId="0" applyFont="1" applyFill="1" applyBorder="1" applyAlignment="1">
      <alignment horizontal="left" vertical="top" wrapText="1"/>
    </xf>
    <xf numFmtId="0" fontId="6" fillId="0" borderId="0" xfId="0" applyFont="1" applyFill="1" applyAlignment="1">
      <alignment vertical="top" wrapText="1"/>
    </xf>
    <xf numFmtId="0" fontId="28" fillId="0" borderId="0" xfId="0" applyFont="1" applyAlignment="1">
      <alignment vertical="top" wrapText="1"/>
    </xf>
    <xf numFmtId="0" fontId="28" fillId="0" borderId="0" xfId="0" applyFont="1" applyBorder="1" applyAlignment="1">
      <alignment vertical="top" wrapText="1"/>
    </xf>
    <xf numFmtId="0" fontId="29" fillId="0" borderId="0" xfId="0" applyFont="1" applyAlignment="1">
      <alignment vertical="top" wrapText="1"/>
    </xf>
    <xf numFmtId="0" fontId="32" fillId="0" borderId="0" xfId="0" applyFont="1" applyAlignment="1">
      <alignment vertical="top" wrapText="1"/>
    </xf>
    <xf numFmtId="0" fontId="31" fillId="0" borderId="0" xfId="0" applyFont="1" applyAlignment="1">
      <alignment vertical="top" wrapText="1"/>
    </xf>
    <xf numFmtId="0" fontId="31" fillId="0" borderId="0" xfId="0" applyFont="1" applyBorder="1" applyAlignment="1">
      <alignment vertical="top" wrapText="1"/>
    </xf>
    <xf numFmtId="0" fontId="4" fillId="0" borderId="0" xfId="0" applyFont="1" applyAlignment="1">
      <alignment vertical="top" wrapText="1"/>
    </xf>
    <xf numFmtId="0" fontId="0" fillId="0" borderId="25" xfId="0" applyFont="1" applyBorder="1" applyAlignment="1">
      <alignment horizontal="left" vertical="top" wrapText="1"/>
    </xf>
    <xf numFmtId="0" fontId="0" fillId="0" borderId="25" xfId="0" applyFont="1" applyBorder="1" applyAlignment="1">
      <alignment vertical="top" wrapText="1"/>
    </xf>
    <xf numFmtId="0" fontId="0" fillId="0" borderId="0" xfId="0" applyFont="1" applyAlignment="1">
      <alignment vertical="top" wrapText="1"/>
    </xf>
    <xf numFmtId="0" fontId="30" fillId="0" borderId="25" xfId="0" applyFont="1" applyBorder="1" applyAlignment="1">
      <alignment vertical="top" wrapText="1"/>
    </xf>
    <xf numFmtId="0" fontId="32" fillId="0" borderId="25" xfId="0" applyFont="1" applyBorder="1" applyAlignment="1">
      <alignment vertical="top" wrapText="1"/>
    </xf>
    <xf numFmtId="0" fontId="28" fillId="0" borderId="25" xfId="0" applyFont="1" applyBorder="1" applyAlignment="1">
      <alignment horizontal="left" vertical="top" wrapText="1"/>
    </xf>
    <xf numFmtId="0" fontId="28" fillId="0" borderId="25" xfId="0" applyFont="1" applyBorder="1" applyAlignment="1">
      <alignment vertical="top" wrapText="1"/>
    </xf>
    <xf numFmtId="0" fontId="28" fillId="0" borderId="25" xfId="0" applyFont="1" applyBorder="1" applyAlignment="1">
      <alignment vertical="top" wrapText="1" readingOrder="1"/>
    </xf>
    <xf numFmtId="0" fontId="31" fillId="0" borderId="25" xfId="0" applyFont="1" applyBorder="1" applyAlignment="1">
      <alignment vertical="top" wrapText="1"/>
    </xf>
    <xf numFmtId="0" fontId="0" fillId="33" borderId="26" xfId="0" applyFont="1" applyFill="1" applyBorder="1" applyAlignment="1">
      <alignment horizontal="left" wrapText="1"/>
    </xf>
    <xf numFmtId="0" fontId="0" fillId="33" borderId="27" xfId="0" applyFont="1" applyFill="1" applyBorder="1" applyAlignment="1">
      <alignment horizontal="left" wrapText="1"/>
    </xf>
    <xf numFmtId="0" fontId="0" fillId="33" borderId="28" xfId="0" applyFont="1" applyFill="1" applyBorder="1" applyAlignment="1">
      <alignment horizontal="left" wrapText="1"/>
    </xf>
    <xf numFmtId="0" fontId="0" fillId="33" borderId="29" xfId="0" applyFont="1" applyFill="1" applyBorder="1" applyAlignment="1">
      <alignment horizontal="left" wrapText="1"/>
    </xf>
    <xf numFmtId="0" fontId="0" fillId="33" borderId="0" xfId="0" applyFont="1" applyFill="1" applyBorder="1" applyAlignment="1">
      <alignment horizontal="left" wrapText="1"/>
    </xf>
    <xf numFmtId="0" fontId="0" fillId="33" borderId="30" xfId="0" applyFont="1" applyFill="1" applyBorder="1" applyAlignment="1">
      <alignment horizontal="left" wrapText="1"/>
    </xf>
    <xf numFmtId="0" fontId="0" fillId="33" borderId="31" xfId="0" applyFont="1" applyFill="1" applyBorder="1" applyAlignment="1">
      <alignment horizontal="left" wrapText="1"/>
    </xf>
    <xf numFmtId="0" fontId="0" fillId="33" borderId="1" xfId="0" applyFont="1" applyFill="1" applyBorder="1" applyAlignment="1">
      <alignment horizontal="left" wrapText="1"/>
    </xf>
    <xf numFmtId="0" fontId="0" fillId="33" borderId="32" xfId="0" applyFont="1" applyFill="1" applyBorder="1" applyAlignment="1">
      <alignment horizontal="left" wrapText="1"/>
    </xf>
    <xf numFmtId="0" fontId="23" fillId="0" borderId="0" xfId="0" applyFont="1" applyFill="1" applyBorder="1" applyAlignment="1">
      <alignment horizontal="left" vertical="top" wrapText="1"/>
    </xf>
    <xf numFmtId="0" fontId="20" fillId="33" borderId="12"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3" borderId="0" xfId="0" applyFont="1" applyFill="1" applyBorder="1" applyAlignment="1">
      <alignment horizontal="center" vertical="center" wrapText="1"/>
    </xf>
    <xf numFmtId="0" fontId="20" fillId="33" borderId="15" xfId="0" applyFont="1" applyFill="1" applyBorder="1" applyAlignment="1">
      <alignment horizontal="center" vertical="center" wrapText="1"/>
    </xf>
    <xf numFmtId="0" fontId="0" fillId="0" borderId="0" xfId="0" applyFont="1" applyFill="1" applyAlignment="1">
      <alignment horizontal="left" wrapText="1"/>
    </xf>
    <xf numFmtId="0" fontId="0" fillId="33" borderId="16" xfId="0" applyFont="1" applyFill="1" applyBorder="1" applyAlignment="1">
      <alignment horizontal="right"/>
    </xf>
    <xf numFmtId="0" fontId="0" fillId="33" borderId="17" xfId="0" applyFont="1" applyFill="1" applyBorder="1" applyAlignment="1">
      <alignment horizontal="right"/>
    </xf>
    <xf numFmtId="0" fontId="0" fillId="33" borderId="18" xfId="0" applyFont="1" applyFill="1" applyBorder="1" applyAlignment="1">
      <alignment horizontal="right"/>
    </xf>
    <xf numFmtId="0" fontId="0" fillId="33" borderId="0" xfId="0" applyFont="1" applyFill="1" applyAlignment="1">
      <alignment horizontal="left" vertical="top" wrapText="1"/>
    </xf>
    <xf numFmtId="0" fontId="4" fillId="34" borderId="19" xfId="0" applyFont="1" applyFill="1" applyBorder="1" applyAlignment="1">
      <alignment horizontal="center"/>
    </xf>
    <xf numFmtId="0" fontId="4" fillId="34" borderId="20" xfId="0" applyFont="1" applyFill="1" applyBorder="1" applyAlignment="1">
      <alignment horizontal="center"/>
    </xf>
    <xf numFmtId="0" fontId="4" fillId="34" borderId="21" xfId="0" applyFont="1" applyFill="1" applyBorder="1" applyAlignment="1">
      <alignment horizontal="center"/>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105834</xdr:colOff>
      <xdr:row>29</xdr:row>
      <xdr:rowOff>42333</xdr:rowOff>
    </xdr:from>
    <xdr:to>
      <xdr:col>19</xdr:col>
      <xdr:colOff>509671</xdr:colOff>
      <xdr:row>57</xdr:row>
      <xdr:rowOff>164411</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18084" y="6275916"/>
          <a:ext cx="3568254" cy="5498412"/>
        </a:xfrm>
        <a:prstGeom prst="rect">
          <a:avLst/>
        </a:prstGeom>
      </xdr:spPr>
    </xdr:pic>
    <xdr:clientData/>
  </xdr:twoCellAnchor>
  <xdr:twoCellAnchor editAs="oneCell">
    <xdr:from>
      <xdr:col>0</xdr:col>
      <xdr:colOff>219075</xdr:colOff>
      <xdr:row>0</xdr:row>
      <xdr:rowOff>38100</xdr:rowOff>
    </xdr:from>
    <xdr:to>
      <xdr:col>12</xdr:col>
      <xdr:colOff>114974</xdr:colOff>
      <xdr:row>5</xdr:row>
      <xdr:rowOff>30562</xdr:rowOff>
    </xdr:to>
    <xdr:pic>
      <xdr:nvPicPr>
        <xdr:cNvPr id="9" name="Picture 8"/>
        <xdr:cNvPicPr>
          <a:picLocks noChangeAspect="1"/>
        </xdr:cNvPicPr>
      </xdr:nvPicPr>
      <xdr:blipFill>
        <a:blip xmlns:r="http://schemas.openxmlformats.org/officeDocument/2006/relationships" r:embed="rId2"/>
        <a:stretch>
          <a:fillRect/>
        </a:stretch>
      </xdr:blipFill>
      <xdr:spPr>
        <a:xfrm>
          <a:off x="219075" y="38100"/>
          <a:ext cx="7773074" cy="9449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ncer_Project_2015-2017.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6"/>
  <sheetViews>
    <sheetView windowProtection="1" showGridLines="0" tabSelected="1" zoomScaleNormal="100" workbookViewId="0">
      <selection activeCell="A9" sqref="A9:Q9"/>
    </sheetView>
  </sheetViews>
  <sheetFormatPr defaultColWidth="9.140625" defaultRowHeight="15" x14ac:dyDescent="0.25"/>
  <cols>
    <col min="1" max="1" width="22.7109375" style="5" customWidth="1"/>
    <col min="2" max="6" width="9.140625" style="5"/>
    <col min="7" max="12" width="8.28515625" style="5" customWidth="1"/>
    <col min="13" max="16" width="9.140625" style="5"/>
    <col min="17" max="17" width="10.42578125" style="5" customWidth="1"/>
    <col min="18" max="18" width="9.140625" style="5"/>
    <col min="19" max="19" width="9.28515625" style="5" customWidth="1"/>
    <col min="20" max="16384" width="9.140625" style="5"/>
  </cols>
  <sheetData>
    <row r="1" spans="1:23" ht="15" customHeight="1" x14ac:dyDescent="0.25">
      <c r="A1" s="3"/>
      <c r="B1" s="4"/>
      <c r="C1" s="4"/>
      <c r="D1" s="4"/>
      <c r="E1" s="4"/>
      <c r="F1" s="4"/>
      <c r="G1" s="4"/>
      <c r="H1" s="4"/>
      <c r="I1" s="4"/>
      <c r="J1" s="4"/>
      <c r="K1" s="4"/>
      <c r="L1" s="4"/>
      <c r="M1" s="51" t="s">
        <v>86</v>
      </c>
      <c r="N1" s="51"/>
      <c r="O1" s="51"/>
      <c r="P1" s="51"/>
      <c r="Q1" s="52"/>
      <c r="S1" s="55"/>
      <c r="T1" s="55"/>
      <c r="U1" s="55"/>
      <c r="V1" s="55"/>
      <c r="W1" s="55"/>
    </row>
    <row r="2" spans="1:23" x14ac:dyDescent="0.25">
      <c r="A2" s="6"/>
      <c r="B2" s="7"/>
      <c r="C2" s="7"/>
      <c r="D2" s="7"/>
      <c r="E2" s="7"/>
      <c r="F2" s="7"/>
      <c r="G2" s="7"/>
      <c r="H2" s="7"/>
      <c r="I2" s="7"/>
      <c r="J2" s="7"/>
      <c r="K2" s="7"/>
      <c r="L2" s="7"/>
      <c r="M2" s="53"/>
      <c r="N2" s="53"/>
      <c r="O2" s="53"/>
      <c r="P2" s="53"/>
      <c r="Q2" s="54"/>
      <c r="S2" s="55"/>
      <c r="T2" s="55"/>
      <c r="U2" s="55"/>
      <c r="V2" s="55"/>
      <c r="W2" s="55"/>
    </row>
    <row r="3" spans="1:23" x14ac:dyDescent="0.25">
      <c r="A3" s="6"/>
      <c r="B3" s="7"/>
      <c r="C3" s="7"/>
      <c r="D3" s="7"/>
      <c r="E3" s="7"/>
      <c r="F3" s="7"/>
      <c r="G3" s="7"/>
      <c r="H3" s="7"/>
      <c r="I3" s="7"/>
      <c r="J3" s="7"/>
      <c r="K3" s="7"/>
      <c r="L3" s="7"/>
      <c r="M3" s="53"/>
      <c r="N3" s="53"/>
      <c r="O3" s="53"/>
      <c r="P3" s="53"/>
      <c r="Q3" s="54"/>
      <c r="S3" s="55"/>
      <c r="T3" s="55"/>
      <c r="U3" s="55"/>
      <c r="V3" s="55"/>
      <c r="W3" s="55"/>
    </row>
    <row r="4" spans="1:23" x14ac:dyDescent="0.25">
      <c r="A4" s="6"/>
      <c r="B4" s="7"/>
      <c r="C4" s="7"/>
      <c r="D4" s="7"/>
      <c r="E4" s="7"/>
      <c r="F4" s="7"/>
      <c r="G4" s="7"/>
      <c r="H4" s="7"/>
      <c r="I4" s="7"/>
      <c r="J4" s="7"/>
      <c r="K4" s="7"/>
      <c r="L4" s="7"/>
      <c r="M4" s="53"/>
      <c r="N4" s="53"/>
      <c r="O4" s="53"/>
      <c r="P4" s="53"/>
      <c r="Q4" s="54"/>
      <c r="S4" s="55"/>
      <c r="T4" s="55"/>
      <c r="U4" s="55"/>
      <c r="V4" s="55"/>
      <c r="W4" s="55"/>
    </row>
    <row r="5" spans="1:23" x14ac:dyDescent="0.25">
      <c r="A5" s="6"/>
      <c r="B5" s="7"/>
      <c r="C5" s="7"/>
      <c r="D5" s="7"/>
      <c r="E5" s="7"/>
      <c r="F5" s="7"/>
      <c r="G5" s="7"/>
      <c r="H5" s="7"/>
      <c r="I5" s="7"/>
      <c r="J5" s="7"/>
      <c r="K5" s="7"/>
      <c r="L5" s="7"/>
      <c r="M5" s="53"/>
      <c r="N5" s="53"/>
      <c r="O5" s="53"/>
      <c r="P5" s="53"/>
      <c r="Q5" s="54"/>
      <c r="S5" s="55"/>
      <c r="T5" s="55"/>
      <c r="U5" s="55"/>
      <c r="V5" s="55"/>
      <c r="W5" s="55"/>
    </row>
    <row r="6" spans="1:23" ht="15.75" thickBot="1" x14ac:dyDescent="0.3">
      <c r="A6" s="56" t="s">
        <v>87</v>
      </c>
      <c r="B6" s="57"/>
      <c r="C6" s="57"/>
      <c r="D6" s="57"/>
      <c r="E6" s="57"/>
      <c r="F6" s="57"/>
      <c r="G6" s="57"/>
      <c r="H6" s="57"/>
      <c r="I6" s="57"/>
      <c r="J6" s="57"/>
      <c r="K6" s="57"/>
      <c r="L6" s="57"/>
      <c r="M6" s="57"/>
      <c r="N6" s="57"/>
      <c r="O6" s="57"/>
      <c r="P6" s="57"/>
      <c r="Q6" s="58"/>
    </row>
    <row r="8" spans="1:23" ht="15.75" x14ac:dyDescent="0.25">
      <c r="A8" s="8" t="s">
        <v>62</v>
      </c>
    </row>
    <row r="9" spans="1:23" ht="87" customHeight="1" x14ac:dyDescent="0.25">
      <c r="A9" s="59" t="s">
        <v>111</v>
      </c>
      <c r="B9" s="59"/>
      <c r="C9" s="59"/>
      <c r="D9" s="59"/>
      <c r="E9" s="59"/>
      <c r="F9" s="59"/>
      <c r="G9" s="59"/>
      <c r="H9" s="59"/>
      <c r="I9" s="59"/>
      <c r="J9" s="59"/>
      <c r="K9" s="59"/>
      <c r="L9" s="59"/>
      <c r="M9" s="59"/>
      <c r="N9" s="59"/>
      <c r="O9" s="59"/>
      <c r="P9" s="59"/>
      <c r="Q9" s="59"/>
    </row>
    <row r="10" spans="1:23" ht="24" customHeight="1" x14ac:dyDescent="0.25"/>
    <row r="11" spans="1:23" s="9" customFormat="1" ht="15.75" hidden="1" thickBot="1" x14ac:dyDescent="0.3">
      <c r="A11" s="60" t="s">
        <v>63</v>
      </c>
      <c r="B11" s="61"/>
      <c r="C11" s="61"/>
      <c r="D11" s="61"/>
      <c r="E11" s="61"/>
      <c r="F11" s="61"/>
      <c r="G11" s="61"/>
      <c r="H11" s="61"/>
      <c r="I11" s="61"/>
      <c r="J11" s="61"/>
      <c r="K11" s="61"/>
      <c r="L11" s="61"/>
      <c r="M11" s="61"/>
      <c r="N11" s="61"/>
      <c r="O11" s="61"/>
      <c r="P11" s="61"/>
      <c r="Q11" s="62"/>
    </row>
    <row r="12" spans="1:23" s="9" customFormat="1" ht="156" hidden="1" customHeight="1" x14ac:dyDescent="0.25">
      <c r="A12" s="63" t="s">
        <v>64</v>
      </c>
      <c r="B12" s="64"/>
      <c r="C12" s="64"/>
      <c r="D12" s="64"/>
      <c r="E12" s="64"/>
      <c r="F12" s="64"/>
      <c r="G12" s="64"/>
      <c r="H12" s="64"/>
      <c r="I12" s="64"/>
      <c r="J12" s="64"/>
      <c r="K12" s="64"/>
      <c r="L12" s="64"/>
      <c r="M12" s="64"/>
      <c r="N12" s="64"/>
      <c r="O12" s="64"/>
      <c r="P12" s="64"/>
      <c r="Q12" s="65"/>
    </row>
    <row r="13" spans="1:23" x14ac:dyDescent="0.25">
      <c r="A13" s="10"/>
    </row>
    <row r="14" spans="1:23" ht="17.25" customHeight="1" x14ac:dyDescent="0.25">
      <c r="A14" s="50" t="s">
        <v>65</v>
      </c>
      <c r="B14" s="50"/>
      <c r="C14" s="15"/>
      <c r="D14" s="15"/>
      <c r="E14" s="15"/>
      <c r="F14" s="7"/>
    </row>
    <row r="15" spans="1:23" x14ac:dyDescent="0.25">
      <c r="A15" s="16" t="s">
        <v>88</v>
      </c>
      <c r="B15" s="15"/>
      <c r="C15" s="15"/>
      <c r="D15" s="15"/>
      <c r="E15" s="15"/>
      <c r="F15" s="7"/>
    </row>
    <row r="16" spans="1:23" x14ac:dyDescent="0.25">
      <c r="A16" s="10"/>
    </row>
    <row r="17" spans="1:20" x14ac:dyDescent="0.25">
      <c r="A17" s="10"/>
    </row>
    <row r="18" spans="1:20" ht="15.75" x14ac:dyDescent="0.25">
      <c r="A18" s="8" t="s">
        <v>66</v>
      </c>
    </row>
    <row r="19" spans="1:20" x14ac:dyDescent="0.25">
      <c r="A19" s="11" t="s">
        <v>89</v>
      </c>
    </row>
    <row r="20" spans="1:20" x14ac:dyDescent="0.25">
      <c r="A20" s="5" t="s">
        <v>90</v>
      </c>
    </row>
    <row r="21" spans="1:20" x14ac:dyDescent="0.25">
      <c r="A21" s="11" t="s">
        <v>91</v>
      </c>
    </row>
    <row r="22" spans="1:20" x14ac:dyDescent="0.25">
      <c r="A22" s="11" t="s">
        <v>92</v>
      </c>
    </row>
    <row r="23" spans="1:20" x14ac:dyDescent="0.25">
      <c r="A23" s="11" t="s">
        <v>93</v>
      </c>
    </row>
    <row r="24" spans="1:20" x14ac:dyDescent="0.25">
      <c r="A24" s="5" t="s">
        <v>94</v>
      </c>
    </row>
    <row r="25" spans="1:20" x14ac:dyDescent="0.25">
      <c r="A25" s="11" t="s">
        <v>95</v>
      </c>
    </row>
    <row r="26" spans="1:20" ht="15" customHeight="1" x14ac:dyDescent="0.25">
      <c r="A26" s="11" t="s">
        <v>96</v>
      </c>
      <c r="N26" s="14"/>
      <c r="O26" s="14"/>
      <c r="P26" s="14"/>
      <c r="Q26" s="14"/>
      <c r="R26" s="14"/>
    </row>
    <row r="27" spans="1:20" ht="15" customHeight="1" x14ac:dyDescent="0.25">
      <c r="A27" s="11" t="s">
        <v>97</v>
      </c>
      <c r="M27" s="14"/>
      <c r="N27" s="14"/>
      <c r="O27" s="41" t="s">
        <v>67</v>
      </c>
      <c r="P27" s="42"/>
      <c r="Q27" s="42"/>
      <c r="R27" s="42"/>
      <c r="S27" s="42"/>
      <c r="T27" s="43"/>
    </row>
    <row r="28" spans="1:20" ht="15" customHeight="1" x14ac:dyDescent="0.25">
      <c r="A28" s="11"/>
      <c r="M28" s="14"/>
      <c r="N28" s="14"/>
      <c r="O28" s="44"/>
      <c r="P28" s="45"/>
      <c r="Q28" s="45"/>
      <c r="R28" s="45"/>
      <c r="S28" s="45"/>
      <c r="T28" s="46"/>
    </row>
    <row r="29" spans="1:20" x14ac:dyDescent="0.25">
      <c r="A29" s="11"/>
      <c r="O29" s="47"/>
      <c r="P29" s="48"/>
      <c r="Q29" s="48"/>
      <c r="R29" s="48"/>
      <c r="S29" s="48"/>
      <c r="T29" s="49"/>
    </row>
    <row r="30" spans="1:20" ht="15.75" x14ac:dyDescent="0.25">
      <c r="A30" s="8" t="s">
        <v>68</v>
      </c>
    </row>
    <row r="31" spans="1:20" x14ac:dyDescent="0.25">
      <c r="A31" s="11" t="s">
        <v>98</v>
      </c>
    </row>
    <row r="32" spans="1:20" x14ac:dyDescent="0.25">
      <c r="A32" s="11" t="s">
        <v>99</v>
      </c>
    </row>
    <row r="33" spans="1:1" x14ac:dyDescent="0.25">
      <c r="A33" s="11"/>
    </row>
    <row r="35" spans="1:1" ht="15.75" x14ac:dyDescent="0.25">
      <c r="A35" s="8" t="s">
        <v>69</v>
      </c>
    </row>
    <row r="36" spans="1:1" x14ac:dyDescent="0.25">
      <c r="A36" s="17" t="s">
        <v>100</v>
      </c>
    </row>
    <row r="37" spans="1:1" x14ac:dyDescent="0.25">
      <c r="A37" s="17" t="s">
        <v>101</v>
      </c>
    </row>
    <row r="38" spans="1:1" x14ac:dyDescent="0.25">
      <c r="A38" s="17" t="s">
        <v>102</v>
      </c>
    </row>
    <row r="39" spans="1:1" x14ac:dyDescent="0.25">
      <c r="A39" s="17" t="s">
        <v>103</v>
      </c>
    </row>
    <row r="40" spans="1:1" x14ac:dyDescent="0.25">
      <c r="A40" s="17" t="s">
        <v>104</v>
      </c>
    </row>
    <row r="41" spans="1:1" x14ac:dyDescent="0.25">
      <c r="A41" s="17" t="s">
        <v>105</v>
      </c>
    </row>
    <row r="42" spans="1:1" x14ac:dyDescent="0.25">
      <c r="A42" s="13"/>
    </row>
    <row r="44" spans="1:1" ht="15.75" x14ac:dyDescent="0.25">
      <c r="A44" s="8" t="s">
        <v>70</v>
      </c>
    </row>
    <row r="45" spans="1:1" x14ac:dyDescent="0.25">
      <c r="A45" s="11" t="s">
        <v>106</v>
      </c>
    </row>
    <row r="46" spans="1:1" x14ac:dyDescent="0.25">
      <c r="A46" s="11"/>
    </row>
    <row r="48" spans="1:1" ht="15.75" x14ac:dyDescent="0.25">
      <c r="A48" s="12" t="s">
        <v>71</v>
      </c>
    </row>
    <row r="49" spans="1:2" x14ac:dyDescent="0.25">
      <c r="A49" s="5" t="s">
        <v>72</v>
      </c>
      <c r="B49" s="5" t="s">
        <v>73</v>
      </c>
    </row>
    <row r="50" spans="1:2" x14ac:dyDescent="0.25">
      <c r="A50" s="5" t="s">
        <v>11</v>
      </c>
      <c r="B50" s="5" t="s">
        <v>74</v>
      </c>
    </row>
    <row r="51" spans="1:2" x14ac:dyDescent="0.25">
      <c r="A51" s="5" t="s">
        <v>75</v>
      </c>
      <c r="B51" s="5" t="s">
        <v>76</v>
      </c>
    </row>
    <row r="52" spans="1:2" x14ac:dyDescent="0.25">
      <c r="A52" s="5" t="s">
        <v>5</v>
      </c>
      <c r="B52" s="5" t="s">
        <v>77</v>
      </c>
    </row>
    <row r="53" spans="1:2" x14ac:dyDescent="0.25">
      <c r="A53" s="5" t="s">
        <v>78</v>
      </c>
      <c r="B53" s="5" t="s">
        <v>79</v>
      </c>
    </row>
    <row r="54" spans="1:2" x14ac:dyDescent="0.25">
      <c r="A54" s="5" t="s">
        <v>80</v>
      </c>
      <c r="B54" s="5" t="s">
        <v>81</v>
      </c>
    </row>
    <row r="55" spans="1:2" x14ac:dyDescent="0.25">
      <c r="A55" s="5" t="s">
        <v>82</v>
      </c>
      <c r="B55" s="5" t="s">
        <v>83</v>
      </c>
    </row>
    <row r="56" spans="1:2" x14ac:dyDescent="0.25">
      <c r="A56" s="5" t="s">
        <v>84</v>
      </c>
      <c r="B56" s="5" t="s">
        <v>85</v>
      </c>
    </row>
  </sheetData>
  <mergeCells count="8">
    <mergeCell ref="O27:T29"/>
    <mergeCell ref="A14:B14"/>
    <mergeCell ref="M1:Q5"/>
    <mergeCell ref="S1:W5"/>
    <mergeCell ref="A6:Q6"/>
    <mergeCell ref="A9:Q9"/>
    <mergeCell ref="A11:Q11"/>
    <mergeCell ref="A12:Q12"/>
  </mergeCells>
  <hyperlinks>
    <hyperlink ref="A15" r:id="rId1"/>
  </hyperlinks>
  <pageMargins left="0.7" right="0.7" top="0.75" bottom="0.75" header="0.3" footer="0.3"/>
  <pageSetup orientation="portrait" horizontalDpi="4294967295" verticalDpi="4294967295"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indowProtection="1" showGridLines="0" zoomScaleNormal="100" workbookViewId="0">
      <pane ySplit="1" topLeftCell="A2" activePane="bottomLeft" state="frozen"/>
      <selection pane="bottomLeft" activeCell="B2" sqref="B2"/>
    </sheetView>
  </sheetViews>
  <sheetFormatPr defaultColWidth="8.85546875" defaultRowHeight="12.75" x14ac:dyDescent="0.25"/>
  <cols>
    <col min="1" max="1" width="8.7109375" style="24" bestFit="1" customWidth="1"/>
    <col min="2" max="2" width="14.85546875" style="1" bestFit="1" customWidth="1"/>
    <col min="3" max="3" width="25.42578125" style="1" bestFit="1" customWidth="1"/>
    <col min="4" max="4" width="68" style="1" customWidth="1"/>
    <col min="5" max="5" width="23.42578125" style="1" bestFit="1" customWidth="1"/>
    <col min="6" max="6" width="21.140625" style="1" bestFit="1" customWidth="1"/>
    <col min="7" max="7" width="78.140625" style="1" customWidth="1"/>
    <col min="8" max="8" width="35.28515625" style="1" bestFit="1" customWidth="1"/>
    <col min="9" max="9" width="20.28515625" style="1" bestFit="1" customWidth="1"/>
    <col min="10" max="16384" width="8.85546875" style="1"/>
  </cols>
  <sheetData>
    <row r="1" spans="1:9" s="2" customFormat="1" x14ac:dyDescent="0.25">
      <c r="A1" s="22" t="s">
        <v>0</v>
      </c>
      <c r="B1" s="18" t="s">
        <v>52</v>
      </c>
      <c r="C1" s="18" t="s">
        <v>53</v>
      </c>
      <c r="D1" s="18" t="s">
        <v>3</v>
      </c>
      <c r="E1" s="18" t="s">
        <v>2</v>
      </c>
      <c r="F1" s="18" t="s">
        <v>1</v>
      </c>
      <c r="G1" s="18" t="s">
        <v>54</v>
      </c>
      <c r="H1" s="18" t="s">
        <v>59</v>
      </c>
      <c r="I1" s="18" t="s">
        <v>58</v>
      </c>
    </row>
    <row r="2" spans="1:9" ht="363" customHeight="1" x14ac:dyDescent="0.25">
      <c r="A2" s="23">
        <v>6164</v>
      </c>
      <c r="B2" s="19" t="s">
        <v>56</v>
      </c>
      <c r="C2" s="19" t="s">
        <v>32</v>
      </c>
      <c r="D2" s="19" t="s">
        <v>51</v>
      </c>
      <c r="E2" s="19" t="s">
        <v>123</v>
      </c>
      <c r="F2" s="19" t="s">
        <v>25</v>
      </c>
      <c r="G2" s="19" t="s">
        <v>122</v>
      </c>
      <c r="H2" s="19" t="s">
        <v>120</v>
      </c>
      <c r="I2" s="19" t="s">
        <v>60</v>
      </c>
    </row>
    <row r="3" spans="1:9" ht="38.25" x14ac:dyDescent="0.25">
      <c r="A3" s="20" t="s">
        <v>36</v>
      </c>
      <c r="B3" s="19" t="s">
        <v>109</v>
      </c>
      <c r="C3" s="19" t="s">
        <v>110</v>
      </c>
      <c r="D3" s="19" t="s">
        <v>50</v>
      </c>
      <c r="E3" s="19" t="s">
        <v>26</v>
      </c>
      <c r="F3" s="19" t="s">
        <v>25</v>
      </c>
      <c r="G3" s="19" t="s">
        <v>113</v>
      </c>
      <c r="H3" s="19" t="s">
        <v>118</v>
      </c>
      <c r="I3" s="19" t="s">
        <v>60</v>
      </c>
    </row>
    <row r="4" spans="1:9" ht="370.5" customHeight="1" x14ac:dyDescent="0.25">
      <c r="A4" s="20" t="s">
        <v>24</v>
      </c>
      <c r="B4" s="19" t="s">
        <v>117</v>
      </c>
      <c r="C4" s="19" t="s">
        <v>27</v>
      </c>
      <c r="D4" s="19" t="s">
        <v>114</v>
      </c>
      <c r="E4" s="19" t="s">
        <v>26</v>
      </c>
      <c r="F4" s="19" t="s">
        <v>25</v>
      </c>
      <c r="G4" s="19" t="s">
        <v>125</v>
      </c>
      <c r="H4" s="19" t="s">
        <v>118</v>
      </c>
      <c r="I4" s="19" t="s">
        <v>60</v>
      </c>
    </row>
    <row r="5" spans="1:9" ht="104.25" customHeight="1" x14ac:dyDescent="0.25">
      <c r="A5" s="20" t="s">
        <v>22</v>
      </c>
      <c r="B5" s="19" t="s">
        <v>57</v>
      </c>
      <c r="C5" s="19" t="s">
        <v>23</v>
      </c>
      <c r="D5" s="19" t="s">
        <v>45</v>
      </c>
      <c r="E5" s="19" t="s">
        <v>12</v>
      </c>
      <c r="F5" s="19" t="s">
        <v>11</v>
      </c>
      <c r="G5" s="20" t="s">
        <v>124</v>
      </c>
      <c r="H5" s="19" t="s">
        <v>121</v>
      </c>
      <c r="I5" s="19" t="s">
        <v>60</v>
      </c>
    </row>
    <row r="6" spans="1:9" ht="408.75" customHeight="1" x14ac:dyDescent="0.25">
      <c r="A6" s="20" t="s">
        <v>20</v>
      </c>
      <c r="B6" s="19" t="s">
        <v>57</v>
      </c>
      <c r="C6" s="19" t="s">
        <v>21</v>
      </c>
      <c r="D6" s="19" t="s">
        <v>44</v>
      </c>
      <c r="E6" s="19" t="s">
        <v>12</v>
      </c>
      <c r="F6" s="19" t="s">
        <v>11</v>
      </c>
      <c r="G6" s="20" t="s">
        <v>133</v>
      </c>
      <c r="H6" s="19" t="s">
        <v>121</v>
      </c>
      <c r="I6" s="19" t="s">
        <v>60</v>
      </c>
    </row>
    <row r="7" spans="1:9" ht="409.5" customHeight="1" x14ac:dyDescent="0.25">
      <c r="A7" s="20" t="s">
        <v>18</v>
      </c>
      <c r="B7" s="19" t="s">
        <v>56</v>
      </c>
      <c r="C7" s="19" t="s">
        <v>19</v>
      </c>
      <c r="D7" s="19" t="s">
        <v>43</v>
      </c>
      <c r="E7" s="19" t="s">
        <v>12</v>
      </c>
      <c r="F7" s="19" t="s">
        <v>11</v>
      </c>
      <c r="G7" s="18" t="s">
        <v>131</v>
      </c>
      <c r="H7" s="19" t="s">
        <v>116</v>
      </c>
      <c r="I7" s="19" t="s">
        <v>60</v>
      </c>
    </row>
    <row r="8" spans="1:9" ht="205.5" customHeight="1" x14ac:dyDescent="0.25">
      <c r="A8" s="20" t="s">
        <v>16</v>
      </c>
      <c r="B8" s="19" t="s">
        <v>56</v>
      </c>
      <c r="C8" s="19" t="s">
        <v>17</v>
      </c>
      <c r="D8" s="19" t="s">
        <v>42</v>
      </c>
      <c r="E8" s="19" t="s">
        <v>12</v>
      </c>
      <c r="F8" s="19" t="s">
        <v>11</v>
      </c>
      <c r="G8" s="19" t="s">
        <v>132</v>
      </c>
      <c r="H8" s="19" t="s">
        <v>116</v>
      </c>
      <c r="I8" s="19" t="s">
        <v>60</v>
      </c>
    </row>
    <row r="9" spans="1:9" ht="389.25" customHeight="1" x14ac:dyDescent="0.25">
      <c r="A9" s="20" t="s">
        <v>14</v>
      </c>
      <c r="B9" s="19" t="s">
        <v>56</v>
      </c>
      <c r="C9" s="19" t="s">
        <v>15</v>
      </c>
      <c r="D9" s="19" t="s">
        <v>41</v>
      </c>
      <c r="E9" s="19" t="s">
        <v>12</v>
      </c>
      <c r="F9" s="19" t="s">
        <v>11</v>
      </c>
      <c r="G9" s="19" t="s">
        <v>130</v>
      </c>
      <c r="H9" s="19" t="s">
        <v>116</v>
      </c>
      <c r="I9" s="19" t="s">
        <v>60</v>
      </c>
    </row>
    <row r="10" spans="1:9" ht="153.75" customHeight="1" x14ac:dyDescent="0.25">
      <c r="A10" s="20" t="s">
        <v>13</v>
      </c>
      <c r="B10" s="19" t="s">
        <v>55</v>
      </c>
      <c r="C10" s="19" t="s">
        <v>9</v>
      </c>
      <c r="D10" s="19" t="s">
        <v>40</v>
      </c>
      <c r="E10" s="19" t="s">
        <v>12</v>
      </c>
      <c r="F10" s="19" t="s">
        <v>11</v>
      </c>
      <c r="G10" s="20" t="s">
        <v>129</v>
      </c>
      <c r="H10" s="19" t="s">
        <v>115</v>
      </c>
      <c r="I10" s="19" t="s">
        <v>60</v>
      </c>
    </row>
    <row r="11" spans="1:9" ht="162" customHeight="1" x14ac:dyDescent="0.25">
      <c r="A11" s="20" t="s">
        <v>10</v>
      </c>
      <c r="B11" s="19" t="s">
        <v>55</v>
      </c>
      <c r="C11" s="19" t="s">
        <v>7</v>
      </c>
      <c r="D11" s="19" t="s">
        <v>39</v>
      </c>
      <c r="E11" s="19" t="s">
        <v>12</v>
      </c>
      <c r="F11" s="19" t="s">
        <v>11</v>
      </c>
      <c r="G11" s="20" t="s">
        <v>128</v>
      </c>
      <c r="H11" s="19" t="s">
        <v>115</v>
      </c>
      <c r="I11" s="19" t="s">
        <v>60</v>
      </c>
    </row>
    <row r="12" spans="1:9" ht="51" x14ac:dyDescent="0.25">
      <c r="A12" s="19" t="s">
        <v>28</v>
      </c>
      <c r="B12" s="19" t="s">
        <v>57</v>
      </c>
      <c r="C12" s="19" t="s">
        <v>30</v>
      </c>
      <c r="D12" s="19" t="s">
        <v>46</v>
      </c>
      <c r="E12" s="19" t="s">
        <v>29</v>
      </c>
      <c r="F12" s="19" t="s">
        <v>11</v>
      </c>
      <c r="G12" s="20" t="s">
        <v>107</v>
      </c>
      <c r="H12" s="19" t="s">
        <v>119</v>
      </c>
      <c r="I12" s="19" t="s">
        <v>61</v>
      </c>
    </row>
    <row r="13" spans="1:9" ht="51" x14ac:dyDescent="0.25">
      <c r="A13" s="19" t="s">
        <v>31</v>
      </c>
      <c r="B13" s="19" t="s">
        <v>56</v>
      </c>
      <c r="C13" s="19" t="s">
        <v>32</v>
      </c>
      <c r="D13" s="19" t="s">
        <v>47</v>
      </c>
      <c r="E13" s="19" t="s">
        <v>29</v>
      </c>
      <c r="F13" s="19" t="s">
        <v>11</v>
      </c>
      <c r="G13" s="19" t="s">
        <v>108</v>
      </c>
      <c r="H13" s="19" t="s">
        <v>119</v>
      </c>
      <c r="I13" s="19" t="s">
        <v>61</v>
      </c>
    </row>
    <row r="14" spans="1:9" ht="306" x14ac:dyDescent="0.25">
      <c r="A14" s="20" t="s">
        <v>35</v>
      </c>
      <c r="B14" s="19" t="s">
        <v>109</v>
      </c>
      <c r="C14" s="19" t="s">
        <v>110</v>
      </c>
      <c r="D14" s="19" t="s">
        <v>49</v>
      </c>
      <c r="E14" s="19" t="s">
        <v>12</v>
      </c>
      <c r="F14" s="19" t="s">
        <v>11</v>
      </c>
      <c r="G14" s="19" t="s">
        <v>112</v>
      </c>
      <c r="H14" s="19" t="s">
        <v>109</v>
      </c>
      <c r="I14" s="19" t="s">
        <v>60</v>
      </c>
    </row>
    <row r="15" spans="1:9" ht="38.25" x14ac:dyDescent="0.25">
      <c r="A15" s="20" t="s">
        <v>33</v>
      </c>
      <c r="B15" s="19" t="s">
        <v>109</v>
      </c>
      <c r="C15" s="19" t="s">
        <v>110</v>
      </c>
      <c r="D15" s="19" t="s">
        <v>48</v>
      </c>
      <c r="E15" s="19" t="s">
        <v>34</v>
      </c>
      <c r="F15" s="19" t="s">
        <v>11</v>
      </c>
      <c r="G15" s="19" t="s">
        <v>113</v>
      </c>
      <c r="H15" s="19" t="s">
        <v>109</v>
      </c>
      <c r="I15" s="19" t="s">
        <v>60</v>
      </c>
    </row>
    <row r="16" spans="1:9" ht="318.75" x14ac:dyDescent="0.25">
      <c r="A16" s="20" t="s">
        <v>8</v>
      </c>
      <c r="B16" s="19" t="s">
        <v>55</v>
      </c>
      <c r="C16" s="20" t="s">
        <v>9</v>
      </c>
      <c r="D16" s="19" t="s">
        <v>38</v>
      </c>
      <c r="E16" s="19" t="s">
        <v>6</v>
      </c>
      <c r="F16" s="19" t="s">
        <v>5</v>
      </c>
      <c r="G16" s="19" t="s">
        <v>127</v>
      </c>
      <c r="H16" s="19" t="s">
        <v>115</v>
      </c>
      <c r="I16" s="19" t="s">
        <v>60</v>
      </c>
    </row>
    <row r="17" spans="1:9" ht="99" customHeight="1" x14ac:dyDescent="0.25">
      <c r="A17" s="20" t="s">
        <v>4</v>
      </c>
      <c r="B17" s="19" t="s">
        <v>55</v>
      </c>
      <c r="C17" s="20" t="s">
        <v>7</v>
      </c>
      <c r="D17" s="19" t="s">
        <v>37</v>
      </c>
      <c r="E17" s="19" t="s">
        <v>6</v>
      </c>
      <c r="F17" s="19" t="s">
        <v>5</v>
      </c>
      <c r="G17" s="20" t="s">
        <v>126</v>
      </c>
      <c r="H17" s="19" t="s">
        <v>115</v>
      </c>
      <c r="I17" s="19" t="s">
        <v>60</v>
      </c>
    </row>
  </sheetData>
  <autoFilter ref="A1:I17">
    <sortState ref="A2:I17">
      <sortCondition ref="A1:A17"/>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windowProtection="1" zoomScaleNormal="100" workbookViewId="0">
      <pane ySplit="4" topLeftCell="A5" activePane="bottomLeft" state="frozen"/>
      <selection activeCell="D1" sqref="D1"/>
      <selection pane="bottomLeft" activeCell="G6" sqref="G6"/>
    </sheetView>
  </sheetViews>
  <sheetFormatPr defaultColWidth="8.85546875" defaultRowHeight="12.75" x14ac:dyDescent="0.25"/>
  <cols>
    <col min="1" max="1" width="5.7109375" style="1" bestFit="1" customWidth="1"/>
    <col min="2" max="2" width="13.5703125" style="1" customWidth="1"/>
    <col min="3" max="3" width="19.7109375" style="1" customWidth="1"/>
    <col min="4" max="4" width="56.5703125" style="1" bestFit="1" customWidth="1"/>
    <col min="5" max="5" width="11.140625" style="1" bestFit="1" customWidth="1"/>
    <col min="6" max="6" width="10.140625" style="1" bestFit="1" customWidth="1"/>
    <col min="7" max="7" width="70.42578125" style="1" bestFit="1" customWidth="1"/>
    <col min="8" max="8" width="14.42578125" style="1" customWidth="1"/>
    <col min="9" max="9" width="14" style="1" customWidth="1"/>
    <col min="10" max="16384" width="8.85546875" style="1"/>
  </cols>
  <sheetData>
    <row r="1" spans="1:9" s="2" customFormat="1" ht="25.5" x14ac:dyDescent="0.25">
      <c r="A1" s="18" t="str">
        <f>'ALL COMMENTS'!A1</f>
        <v>ID#</v>
      </c>
      <c r="B1" s="18" t="str">
        <f>'ALL COMMENTS'!B1</f>
        <v>Category</v>
      </c>
      <c r="C1" s="18" t="str">
        <f>'ALL COMMENTS'!C1</f>
        <v>Measure</v>
      </c>
      <c r="D1" s="18" t="str">
        <f>'ALL COMMENTS'!D1</f>
        <v>Comment</v>
      </c>
      <c r="E1" s="18" t="str">
        <f>'ALL COMMENTS'!E1</f>
        <v>Commenter</v>
      </c>
      <c r="F1" s="18" t="str">
        <f>'ALL COMMENTS'!F1</f>
        <v>Council/ Public</v>
      </c>
      <c r="G1" s="18" t="str">
        <f>'ALL COMMENTS'!G1</f>
        <v>Response</v>
      </c>
      <c r="H1" s="18" t="str">
        <f>'ALL COMMENTS'!H1</f>
        <v>Theme</v>
      </c>
      <c r="I1" s="18" t="str">
        <f>'ALL COMMENTS'!I1</f>
        <v>Commenting Period</v>
      </c>
    </row>
    <row r="2" spans="1:9" ht="408" hidden="1" x14ac:dyDescent="0.25">
      <c r="A2" s="21">
        <f>'ALL COMMENTS'!A2</f>
        <v>6164</v>
      </c>
      <c r="B2" s="19" t="str">
        <f>'ALL COMMENTS'!B2</f>
        <v>Consensus Not Reached</v>
      </c>
      <c r="C2" s="19" t="str">
        <f>'ALL COMMENTS'!C2</f>
        <v>2963: Prostate Cancer: Avoidance of Overuse of Bone Scan for Staging Low Risk Prostate Cancer Patients</v>
      </c>
      <c r="D2" s="19" t="str">
        <f>'ALL COMMENTS'!D2</f>
        <v>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v>
      </c>
      <c r="E2" s="19" t="str">
        <f>'ALL COMMENTS'!E2</f>
        <v>Submitted by Mrs. Diedra D. Gray, MPH</v>
      </c>
      <c r="F2" s="19" t="str">
        <f>'ALL COMMENTS'!F2</f>
        <v>Public</v>
      </c>
      <c r="G2" s="19" t="str">
        <f>'ALL COMMENTS'!G2</f>
        <v>Proposed Committee Response:  Thank you for your comment. The Committee will review these comments during their deliberations on the August 23, 2016 call to re-vote on this measure’s reliability.</v>
      </c>
      <c r="H2" s="19" t="str">
        <f>'ALL COMMENTS'!H2</f>
        <v>Testing for legacy measures</v>
      </c>
      <c r="I2" s="19" t="str">
        <f>'ALL COMMENTS'!I2</f>
        <v>Post-Evaluation Period July 1, 2016-August 8, 2016</v>
      </c>
    </row>
    <row r="3" spans="1:9" ht="51" hidden="1" x14ac:dyDescent="0.25">
      <c r="A3" s="19" t="str">
        <f>'ALL COMMENTS'!A3</f>
        <v>6148</v>
      </c>
      <c r="B3" s="19" t="str">
        <f>'ALL COMMENTS'!B3</f>
        <v>General</v>
      </c>
      <c r="C3" s="19" t="str">
        <f>'ALL COMMENTS'!C3</f>
        <v>General Draft</v>
      </c>
      <c r="D3" s="19" t="str">
        <f>'ALL COMMENTS'!D3</f>
        <v xml:space="preserve">	 Janssen agrees with the NQF Cancer Care Committee 9 recommended measures. 
</v>
      </c>
      <c r="E3" s="19" t="str">
        <f>'ALL COMMENTS'!E3</f>
        <v>Submitted by Jacqueline Roche</v>
      </c>
      <c r="F3" s="19" t="str">
        <f>'ALL COMMENTS'!F3</f>
        <v>Public</v>
      </c>
      <c r="G3" s="19" t="str">
        <f>'ALL COMMENTS'!G3</f>
        <v>NQF response: Thank you for your comment.</v>
      </c>
      <c r="H3" s="19" t="str">
        <f>'ALL COMMENTS'!H3</f>
        <v>Supports Standing Committee decision</v>
      </c>
      <c r="I3" s="19" t="str">
        <f>'ALL COMMENTS'!I3</f>
        <v>Post-Evaluation Period July 1, 2016-August 8, 2016</v>
      </c>
    </row>
    <row r="4" spans="1:9" ht="408" hidden="1" x14ac:dyDescent="0.25">
      <c r="A4" s="19" t="str">
        <f>'ALL COMMENTS'!A4</f>
        <v>6151</v>
      </c>
      <c r="B4" s="19" t="str">
        <f>'ALL COMMENTS'!B4</f>
        <v>Not Recommended</v>
      </c>
      <c r="C4" s="19" t="str">
        <f>'ALL COMMENTS'!C4</f>
        <v>2936: Admissions and Emergency Department (ED) Visits for Patients Receiving Outpatient Chemotherapy</v>
      </c>
      <c r="D4" s="19" t="str">
        <f>'ALL COMMENTS'!D4</f>
        <v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v>
      </c>
      <c r="E4" s="19" t="str">
        <f>'ALL COMMENTS'!E4</f>
        <v>Submitted by Jacqueline Roche</v>
      </c>
      <c r="F4" s="19" t="str">
        <f>'ALL COMMENTS'!F4</f>
        <v>Public</v>
      </c>
      <c r="G4" s="19" t="str">
        <f>'ALL COMMENTS'!G4</f>
        <v>NQF Response:  Thank you for your comment.</v>
      </c>
      <c r="H4" s="19" t="str">
        <f>'ALL COMMENTS'!H4</f>
        <v>Supports Standing Committee decision</v>
      </c>
      <c r="I4" s="19" t="str">
        <f>'ALL COMMENTS'!I4</f>
        <v>Post-Evaluation Period July 1, 2016-August 8, 2016</v>
      </c>
    </row>
    <row r="5" spans="1:9" ht="100.5" customHeight="1" x14ac:dyDescent="0.25">
      <c r="A5" s="19" t="str">
        <f>'ALL COMMENTS'!A5</f>
        <v>6152</v>
      </c>
      <c r="B5" s="19" t="str">
        <f>'ALL COMMENTS'!B5</f>
        <v>Recommended</v>
      </c>
      <c r="C5" s="19" t="str">
        <f>'ALL COMMENTS'!C5</f>
        <v>0378: Hematology: Myelodysplastic Syndrome (MDS): Documentation of Iron Stores in Patients Receiving Erythropoietin Therapy</v>
      </c>
      <c r="D5" s="19" t="str">
        <f>'ALL COMMENTS'!D5</f>
        <v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v>
      </c>
      <c r="E5" s="19" t="str">
        <f>'ALL COMMENTS'!E5</f>
        <v>Submitted by Ms. Michele Galioto, RN, MSN</v>
      </c>
      <c r="F5" s="19" t="str">
        <f>'ALL COMMENTS'!F5</f>
        <v>HPR</v>
      </c>
      <c r="G5" s="19" t="str">
        <f>'ALL COMMENTS'!G5</f>
        <v xml:space="preserve">Proposed Committee Response: 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v>
      </c>
      <c r="H5" s="19" t="str">
        <f>'ALL COMMENTS'!H5</f>
        <v>Preference of outcome measures</v>
      </c>
      <c r="I5" s="19" t="str">
        <f>'ALL COMMENTS'!I5</f>
        <v>Post-Evaluation Period July 1, 2016-August 8, 2016</v>
      </c>
    </row>
    <row r="6" spans="1:9" ht="409.5" customHeight="1" x14ac:dyDescent="0.25">
      <c r="A6" s="19" t="str">
        <f>'ALL COMMENTS'!A6</f>
        <v>6153</v>
      </c>
      <c r="B6" s="19" t="str">
        <f>'ALL COMMENTS'!B6</f>
        <v>Recommended</v>
      </c>
      <c r="C6" s="19" t="str">
        <f>'ALL COMMENTS'!C6</f>
        <v>2930: Febrile Neutropenia Risk Assessment Prior to Chemotherapy</v>
      </c>
      <c r="D6" s="19" t="str">
        <f>'ALL COMMENTS'!D6</f>
        <v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v>
      </c>
      <c r="E6" s="19" t="str">
        <f>'ALL COMMENTS'!E6</f>
        <v>Submitted by Ms. Michele Galioto, RN, MSN</v>
      </c>
      <c r="F6" s="19" t="str">
        <f>'ALL COMMENTS'!F6</f>
        <v>HPR</v>
      </c>
      <c r="G6" s="19" t="str">
        <f>'ALL COMMENTS'!G6</f>
        <v>Measure Developer Response:  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Proposed Committee Response: 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v>
      </c>
      <c r="H6" s="19" t="str">
        <f>'ALL COMMENTS'!H6</f>
        <v>Preference of outcome measures</v>
      </c>
      <c r="I6" s="19" t="str">
        <f>'ALL COMMENTS'!I6</f>
        <v>Post-Evaluation Period July 1, 2016-August 8, 2016</v>
      </c>
    </row>
    <row r="7" spans="1:9" ht="408" hidden="1" x14ac:dyDescent="0.25">
      <c r="A7" s="19" t="str">
        <f>'ALL COMMENTS'!A7</f>
        <v>6154</v>
      </c>
      <c r="B7" s="19" t="str">
        <f>'ALL COMMENTS'!B7</f>
        <v>Consensus Not Reached</v>
      </c>
      <c r="C7" s="19" t="str">
        <f>'ALL COMMENTS'!C7</f>
        <v>0220: Adjuvant hormonal therapy</v>
      </c>
      <c r="D7" s="19" t="str">
        <f>'ALL COMMENTS'!D7</f>
        <v xml:space="preserve">	It would be beneficial to have the measure stipulate administered vs. prescribed and to address who might not receive the treatment via the exclusions. 
</v>
      </c>
      <c r="E7" s="19" t="str">
        <f>'ALL COMMENTS'!E7</f>
        <v>Submitted by Ms. Michele Galioto, RN, MSN</v>
      </c>
      <c r="F7" s="19" t="str">
        <f>'ALL COMMENTS'!F7</f>
        <v>HPR</v>
      </c>
      <c r="G7" s="19" t="str">
        <f>'ALL COMMENTS'!G7</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
Proposed Committee Response:  Thank you for your comment. The Committee will review these comments during their deliberations on the August 23, 2016 call to re-vote on this measure’s reliability and validity.</v>
      </c>
      <c r="H7" s="19" t="str">
        <f>'ALL COMMENTS'!H7</f>
        <v>Request for changes</v>
      </c>
      <c r="I7" s="19" t="str">
        <f>'ALL COMMENTS'!I7</f>
        <v>Post-Evaluation Period July 1, 2016-August 8, 2016</v>
      </c>
    </row>
    <row r="8" spans="1:9" ht="178.5" hidden="1" x14ac:dyDescent="0.25">
      <c r="A8" s="19" t="str">
        <f>'ALL COMMENTS'!A8</f>
        <v>6155</v>
      </c>
      <c r="B8" s="19" t="str">
        <f>'ALL COMMENTS'!B8</f>
        <v>Consensus Not Reached</v>
      </c>
      <c r="C8" s="19" t="str">
        <f>'ALL COMMENTS'!C8</f>
        <v>0459: Risk-Adjusted Length of Stay &gt;14 Days after Elective Lobectomy for Lung Cancer</v>
      </c>
      <c r="D8" s="19" t="str">
        <f>'ALL COMMENTS'!D8</f>
        <v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v>
      </c>
      <c r="E8" s="19" t="str">
        <f>'ALL COMMENTS'!E8</f>
        <v>Submitted by Ms. Michele Galioto, RN, MSN</v>
      </c>
      <c r="F8" s="19" t="str">
        <f>'ALL COMMENTS'!F8</f>
        <v>HPR</v>
      </c>
      <c r="G8" s="19" t="str">
        <f>'ALL COMMENTS'!G8</f>
        <v>Measure Developer Response:  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Proposed Committee Response:  Thank you for your comment. The Committee will review these comments during their deliberations on the August 23, 2016 call to re-vote on this measure’s overall performance gap.</v>
      </c>
      <c r="H8" s="19" t="str">
        <f>'ALL COMMENTS'!H8</f>
        <v>Request for changes</v>
      </c>
      <c r="I8" s="19" t="str">
        <f>'ALL COMMENTS'!I8</f>
        <v>Post-Evaluation Period July 1, 2016-August 8, 2016</v>
      </c>
    </row>
    <row r="9" spans="1:9" ht="395.25" hidden="1" x14ac:dyDescent="0.25">
      <c r="A9" s="19" t="str">
        <f>'ALL COMMENTS'!A9</f>
        <v>6156</v>
      </c>
      <c r="B9" s="19" t="str">
        <f>'ALL COMMENTS'!B9</f>
        <v>Consensus Not Reached</v>
      </c>
      <c r="C9" s="19" t="str">
        <f>'ALL COMMENTS'!C9</f>
        <v>0559: Combination chemotherapy is recommended or administered within 4 months (120 days) of diagnosis for women under 70 with AJCC T1cN0M0, or Stage IB - III hormone receptor negative breast cancer.</v>
      </c>
      <c r="D9" s="19" t="str">
        <f>'ALL COMMENTS'!D9</f>
        <v xml:space="preserve">	It would be beneficial to have the measure stipulate administered vs. prescribed or offered and to address who might not receive the treatment via the exclusions.    
</v>
      </c>
      <c r="E9" s="19" t="str">
        <f>'ALL COMMENTS'!E9</f>
        <v>Submitted by Ms. Michele Galioto, RN, MSN</v>
      </c>
      <c r="F9" s="19" t="str">
        <f>'ALL COMMENTS'!F9</f>
        <v>HPR</v>
      </c>
      <c r="G9" s="19" t="str">
        <f>'ALL COMMENTS'!G9</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Proposed Committee Response:  Thank you for your comment. The Committee will review these comments during their deliberations on the August 23, 2016 call to re-vote on this measure’s reliability and validity.</v>
      </c>
      <c r="H9" s="19" t="str">
        <f>'ALL COMMENTS'!H9</f>
        <v>Request for changes</v>
      </c>
      <c r="I9" s="19" t="str">
        <f>'ALL COMMENTS'!I9</f>
        <v>Post-Evaluation Period July 1, 2016-August 8, 2016</v>
      </c>
    </row>
    <row r="10" spans="1:9" ht="153" hidden="1" x14ac:dyDescent="0.25">
      <c r="A10" s="19" t="str">
        <f>'ALL COMMENTS'!A10</f>
        <v>6157</v>
      </c>
      <c r="B10" s="19" t="str">
        <f>'ALL COMMENTS'!B10</f>
        <v>Inactive Endorsement with Reserve Status</v>
      </c>
      <c r="C10" s="19" t="str">
        <f>'ALL COMMENTS'!C10</f>
        <v>1878: HER2 testing for overexpression or gene amplification in patients with breast cancer</v>
      </c>
      <c r="D10" s="19" t="str">
        <f>'ALL COMMENTS'!D10</f>
        <v xml:space="preserve">	Given the gap in practice, consider a new measure to address disparities; retire this measure. 
</v>
      </c>
      <c r="E10" s="19" t="str">
        <f>'ALL COMMENTS'!E10</f>
        <v>Submitted by Ms. Michele Galioto, RN, MSN</v>
      </c>
      <c r="F10" s="19" t="str">
        <f>'ALL COMMENTS'!F10</f>
        <v>HPR</v>
      </c>
      <c r="G10" s="19" t="str">
        <f>'ALL COMMENTS'!G10</f>
        <v>Measure Developer Response:  Thank you for your response. ASCO continues to develop new measures and will consider developing a new measure to address disparities highlighted by this gap in practice.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0" s="19" t="str">
        <f>'ALL COMMENTS'!H10</f>
        <v>Reserve Status</v>
      </c>
      <c r="I10" s="19" t="str">
        <f>'ALL COMMENTS'!I10</f>
        <v>Post-Evaluation Period July 1, 2016-August 8, 2016</v>
      </c>
    </row>
    <row r="11" spans="1:9" ht="153" hidden="1" x14ac:dyDescent="0.25">
      <c r="A11" s="19" t="str">
        <f>'ALL COMMENTS'!A11</f>
        <v>6158</v>
      </c>
      <c r="B11" s="19" t="str">
        <f>'ALL COMMENTS'!B11</f>
        <v>Inactive Endorsement with Reserve Status</v>
      </c>
      <c r="C11" s="19" t="str">
        <f>'ALL COMMENTS'!C11</f>
        <v>1857: HER2 negative or undocumented breast cancer patients spared treatment with HER2-targeted therapies</v>
      </c>
      <c r="D11" s="19" t="str">
        <f>'ALL COMMENTS'!D11</f>
        <v xml:space="preserve">	Strengthen the measure through progression towards an outcome measure. </v>
      </c>
      <c r="E11" s="19" t="str">
        <f>'ALL COMMENTS'!E11</f>
        <v>Submitted by Ms. Michele Galioto, RN, MSN</v>
      </c>
      <c r="F11" s="19" t="str">
        <f>'ALL COMMENTS'!F11</f>
        <v>HPR</v>
      </c>
      <c r="G11" s="19" t="str">
        <f>'ALL COMMENTS'!G11</f>
        <v>Measure Developer Response:  Thank you for your comment. ASCO recognizes the importance of outcome measures and efforts are in progress to develop these types of measures within the domains of oncology care.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1" s="19" t="str">
        <f>'ALL COMMENTS'!H11</f>
        <v>Reserve Status</v>
      </c>
      <c r="I11" s="19" t="str">
        <f>'ALL COMMENTS'!I11</f>
        <v>Post-Evaluation Period July 1, 2016-August 8, 2016</v>
      </c>
    </row>
    <row r="12" spans="1:9" ht="63.75" hidden="1" x14ac:dyDescent="0.25">
      <c r="A12" s="19" t="str">
        <f>'ALL COMMENTS'!A12</f>
        <v>5602</v>
      </c>
      <c r="B12" s="19" t="str">
        <f>'ALL COMMENTS'!B12</f>
        <v>Recommended</v>
      </c>
      <c r="C12" s="19" t="str">
        <f>'ALL COMMENTS'!C12</f>
        <v>0390: Prostate Cancer: Adjuvant Hormonal Therapy for High or Very High Risk Prostate Cancer Patients</v>
      </c>
      <c r="D12" s="19" t="str">
        <f>'ALL COMMENTS'!D12</f>
        <v xml:space="preserve">	As the measure steward, the American Urological Association supports this important measure.
</v>
      </c>
      <c r="E12" s="19" t="str">
        <f>'ALL COMMENTS'!E12</f>
        <v>Submitted by Ms. Suzanne Pope</v>
      </c>
      <c r="F12" s="19" t="str">
        <f>'ALL COMMENTS'!F12</f>
        <v>HPR</v>
      </c>
      <c r="G12" s="19" t="str">
        <f>'ALL COMMENTS'!G12</f>
        <v>NQF response: NQF has reviewed your comment and appreciates your input. Your comment was forwarded to the Standing Committee and Developer for consideration during the May 18-19, 2016 In-Person Measure Evaluation Meeting.</v>
      </c>
      <c r="H12" s="19" t="str">
        <f>'ALL COMMENTS'!H12</f>
        <v>Pre-Evaluation</v>
      </c>
      <c r="I12" s="19" t="str">
        <f>'ALL COMMENTS'!I12</f>
        <v>Pre-Evaluation Period April 13, 2016-April 26, 2016</v>
      </c>
    </row>
    <row r="13" spans="1:9" ht="76.5" hidden="1" x14ac:dyDescent="0.25">
      <c r="A13" s="19" t="str">
        <f>'ALL COMMENTS'!A13</f>
        <v>5601</v>
      </c>
      <c r="B13" s="19" t="str">
        <f>'ALL COMMENTS'!B13</f>
        <v>Consensus Not Reached</v>
      </c>
      <c r="C13" s="19" t="str">
        <f>'ALL COMMENTS'!C13</f>
        <v>2963: Prostate Cancer: Avoidance of Overuse of Bone Scan for Staging Low Risk Prostate Cancer Patients</v>
      </c>
      <c r="D13" s="19" t="str">
        <f>'ALL COMMENTS'!D13</f>
        <v xml:space="preserve">	The American Urological Association supports the continued use of this important measure.
</v>
      </c>
      <c r="E13" s="19" t="str">
        <f>'ALL COMMENTS'!E13</f>
        <v>Submitted by Ms. Suzanne Pope</v>
      </c>
      <c r="F13" s="19" t="str">
        <f>'ALL COMMENTS'!F13</f>
        <v>HPR</v>
      </c>
      <c r="G13" s="19" t="str">
        <f>'ALL COMMENTS'!G13</f>
        <v>NQF response: NQF has reviewed your comment and appreciates your input. Your comment was forwarded to the Standing Committee and Developer for consideration during the May 18-19, 2016 In-Person Measure Evaluation Meeting.</v>
      </c>
      <c r="H13" s="19" t="str">
        <f>'ALL COMMENTS'!H13</f>
        <v>Pre-Evaluation</v>
      </c>
      <c r="I13" s="19" t="str">
        <f>'ALL COMMENTS'!I13</f>
        <v>Pre-Evaluation Period April 13, 2016-April 26, 2016</v>
      </c>
    </row>
    <row r="14" spans="1:9" ht="344.25" hidden="1" x14ac:dyDescent="0.25">
      <c r="A14" s="19" t="str">
        <f>'ALL COMMENTS'!A14</f>
        <v>6159</v>
      </c>
      <c r="B14" s="19" t="str">
        <f>'ALL COMMENTS'!B14</f>
        <v>General</v>
      </c>
      <c r="C14" s="19" t="str">
        <f>'ALL COMMENTS'!C14</f>
        <v>General Draft</v>
      </c>
      <c r="D14" s="19" t="str">
        <f>'ALL COMMENTS'!D14</f>
        <v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v>
      </c>
      <c r="E14" s="19" t="str">
        <f>'ALL COMMENTS'!E14</f>
        <v>Submitted by Ms. Michele Galioto, RN, MSN</v>
      </c>
      <c r="F14" s="19" t="str">
        <f>'ALL COMMENTS'!F14</f>
        <v>HPR</v>
      </c>
      <c r="G14" s="19" t="str">
        <f>'ALL COMMENTS'!G14</f>
        <v>NQF response: NQF has reviewed your comment and appreciates your input. Your measure specific comments were forwarded to the Standing Committee and Developer for consideration during the August 23, 2016 post-comment call.</v>
      </c>
      <c r="H14" s="19" t="str">
        <f>'ALL COMMENTS'!H14</f>
        <v>General</v>
      </c>
      <c r="I14" s="19" t="str">
        <f>'ALL COMMENTS'!I14</f>
        <v>Post-Evaluation Period July 1, 2016-August 8, 2016</v>
      </c>
    </row>
    <row r="15" spans="1:9" ht="51" hidden="1" x14ac:dyDescent="0.25">
      <c r="A15" s="19" t="str">
        <f>'ALL COMMENTS'!A15</f>
        <v>6160</v>
      </c>
      <c r="B15" s="19" t="str">
        <f>'ALL COMMENTS'!B15</f>
        <v>General</v>
      </c>
      <c r="C15" s="19" t="str">
        <f>'ALL COMMENTS'!C15</f>
        <v>General Draft</v>
      </c>
      <c r="D15" s="19" t="str">
        <f>'ALL COMMENTS'!D15</f>
        <v xml:space="preserve">	The American Nurses Association (ANA) supports the comments submitted by the Oncology Nurses Association (ONS).
</v>
      </c>
      <c r="E15" s="19" t="str">
        <f>'ALL COMMENTS'!E15</f>
        <v>Submitted by Dr. Maureen Dailey, PhD, RN, CWOCN</v>
      </c>
      <c r="F15" s="19" t="str">
        <f>'ALL COMMENTS'!F15</f>
        <v>HPR</v>
      </c>
      <c r="G15" s="19" t="str">
        <f>'ALL COMMENTS'!G15</f>
        <v>NQF response: Thank you for your comment.</v>
      </c>
      <c r="H15" s="19" t="str">
        <f>'ALL COMMENTS'!H15</f>
        <v>General</v>
      </c>
      <c r="I15" s="19" t="str">
        <f>'ALL COMMENTS'!I15</f>
        <v>Post-Evaluation Period July 1, 2016-August 8, 2016</v>
      </c>
    </row>
    <row r="16" spans="1:9" ht="344.25" hidden="1" x14ac:dyDescent="0.25">
      <c r="A16" s="19" t="str">
        <f>'ALL COMMENTS'!A16</f>
        <v>6162</v>
      </c>
      <c r="B16" s="19" t="str">
        <f>'ALL COMMENTS'!B16</f>
        <v>Inactive Endorsement with Reserve Status</v>
      </c>
      <c r="C16" s="19" t="str">
        <f>'ALL COMMENTS'!C16</f>
        <v>1878: HER2 testing for overexpression or gene amplification in patients with breast cancer</v>
      </c>
      <c r="D16" s="19" t="str">
        <f>'ALL COMMENTS'!D16</f>
        <v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v>
      </c>
      <c r="E16" s="19" t="str">
        <f>'ALL COMMENTS'!E16</f>
        <v>Submitted by Mr. Dae Choi, MPH</v>
      </c>
      <c r="F16" s="19" t="str">
        <f>'ALL COMMENTS'!F16</f>
        <v>SPI</v>
      </c>
      <c r="G16" s="19" t="str">
        <f>'ALL COMMENTS'!G16</f>
        <v>Measure Developer Response:  Thank you for your comment. ASCO acknowledges that the data available are based on QOPI® self-selecting practices that voluntarily report data and may not be reflective of care provided outside of the QOPI® program.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6" s="19" t="str">
        <f>'ALL COMMENTS'!H16</f>
        <v>Reserve Status</v>
      </c>
      <c r="I16" s="19" t="str">
        <f>'ALL COMMENTS'!I16</f>
        <v>Post-Evaluation Period July 1, 2016-August 8, 2016</v>
      </c>
    </row>
    <row r="17" spans="1:9" ht="191.25" hidden="1" x14ac:dyDescent="0.25">
      <c r="A17" s="19" t="str">
        <f>'ALL COMMENTS'!A17</f>
        <v>6163</v>
      </c>
      <c r="B17" s="19" t="str">
        <f>'ALL COMMENTS'!B17</f>
        <v>Inactive Endorsement with Reserve Status</v>
      </c>
      <c r="C17" s="19" t="str">
        <f>'ALL COMMENTS'!C17</f>
        <v>1857: HER2 negative or undocumented breast cancer patients spared treatment with HER2-targeted therapies</v>
      </c>
      <c r="D17" s="19" t="str">
        <f>'ALL COMMENTS'!D17</f>
        <v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v>
      </c>
      <c r="E17" s="19" t="str">
        <f>'ALL COMMENTS'!E17</f>
        <v>Submitted by Mr. Dae Choi, MPH</v>
      </c>
      <c r="F17" s="19" t="str">
        <f>'ALL COMMENTS'!F17</f>
        <v>SPI</v>
      </c>
      <c r="G17" s="19" t="str">
        <f>'ALL COMMENTS'!G17</f>
        <v>Measure Developer Response:  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7" s="19" t="str">
        <f>'ALL COMMENTS'!H17</f>
        <v>Reserve Status</v>
      </c>
      <c r="I17" s="19" t="str">
        <f>'ALL COMMENTS'!I17</f>
        <v>Post-Evaluation Period July 1, 2016-August 8, 2016</v>
      </c>
    </row>
  </sheetData>
  <autoFilter ref="A1:I17">
    <filterColumn colId="1">
      <filters>
        <filter val="Recommended"/>
      </filters>
    </filterColumn>
    <filterColumn colId="8">
      <filters>
        <filter val="Post-Evaluation Period July 1, 2016-August 8, 2016"/>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windowProtection="1" zoomScaleNormal="100" workbookViewId="0">
      <pane ySplit="1" topLeftCell="A2" activePane="bottomLeft" state="frozen"/>
      <selection pane="bottomLeft" activeCell="D2" sqref="D2"/>
    </sheetView>
  </sheetViews>
  <sheetFormatPr defaultColWidth="9.140625" defaultRowHeight="15" x14ac:dyDescent="0.25"/>
  <cols>
    <col min="1" max="1" width="5.7109375" style="27" bestFit="1" customWidth="1"/>
    <col min="2" max="2" width="15.5703125" style="27" bestFit="1" customWidth="1"/>
    <col min="3" max="3" width="34.140625" style="27" bestFit="1" customWidth="1"/>
    <col min="4" max="4" width="72" style="27" customWidth="1"/>
    <col min="5" max="5" width="35.7109375" style="27" bestFit="1" customWidth="1"/>
    <col min="6" max="6" width="14.7109375" style="27" bestFit="1" customWidth="1"/>
    <col min="7" max="7" width="70.42578125" style="27" bestFit="1" customWidth="1"/>
    <col min="8" max="8" width="22.28515625" style="27" customWidth="1"/>
    <col min="9" max="9" width="21.7109375" style="27" customWidth="1"/>
    <col min="10" max="16384" width="9.140625" style="27"/>
  </cols>
  <sheetData>
    <row r="1" spans="1:9" s="28" customFormat="1" ht="12.75" x14ac:dyDescent="0.25">
      <c r="A1" s="35" t="str">
        <f>'ALL COMMENTS'!A1</f>
        <v>ID#</v>
      </c>
      <c r="B1" s="35" t="str">
        <f>'ALL COMMENTS'!B1</f>
        <v>Category</v>
      </c>
      <c r="C1" s="35" t="str">
        <f>'ALL COMMENTS'!C1</f>
        <v>Measure</v>
      </c>
      <c r="D1" s="35" t="str">
        <f>'ALL COMMENTS'!D1</f>
        <v>Comment</v>
      </c>
      <c r="E1" s="35" t="str">
        <f>'ALL COMMENTS'!E1</f>
        <v>Commenter</v>
      </c>
      <c r="F1" s="35" t="str">
        <f>'ALL COMMENTS'!F1</f>
        <v>Council/ Public</v>
      </c>
      <c r="G1" s="35" t="str">
        <f>'ALL COMMENTS'!G1</f>
        <v>Response</v>
      </c>
      <c r="H1" s="36" t="str">
        <f>'ALL COMMENTS'!H1</f>
        <v>Theme</v>
      </c>
      <c r="I1" s="36" t="str">
        <f>'ALL COMMENTS'!I1</f>
        <v>Commenting Period</v>
      </c>
    </row>
    <row r="2" spans="1:9" s="29" customFormat="1" ht="307.5" customHeight="1" x14ac:dyDescent="0.25">
      <c r="A2" s="37">
        <f>'ALL COMMENTS'!A2</f>
        <v>6164</v>
      </c>
      <c r="B2" s="38" t="str">
        <f>'ALL COMMENTS'!B2</f>
        <v>Consensus Not Reached</v>
      </c>
      <c r="C2" s="39" t="str">
        <f>'ALL COMMENTS'!C2</f>
        <v>2963: Prostate Cancer: Avoidance of Overuse of Bone Scan for Staging Low Risk Prostate Cancer Patients</v>
      </c>
      <c r="D2" s="39" t="str">
        <f>'ALL COMMENTS'!D2</f>
        <v>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v>
      </c>
      <c r="E2" s="39" t="str">
        <f>'ALL COMMENTS'!E2</f>
        <v>Submitted by Mrs. Diedra D. Gray, MPH</v>
      </c>
      <c r="F2" s="38" t="str">
        <f>'ALL COMMENTS'!F2</f>
        <v>Public</v>
      </c>
      <c r="G2" s="38" t="str">
        <f>'ALL COMMENTS'!G2</f>
        <v>Proposed Committee Response:  Thank you for your comment. The Committee will review these comments during their deliberations on the August 23, 2016 call to re-vote on this measure’s reliability.</v>
      </c>
      <c r="H2" s="40" t="str">
        <f>'ALL COMMENTS'!H2</f>
        <v>Testing for legacy measures</v>
      </c>
      <c r="I2" s="40" t="str">
        <f>'ALL COMMENTS'!I2</f>
        <v>Post-Evaluation Period July 1, 2016-August 8, 2016</v>
      </c>
    </row>
    <row r="3" spans="1:9" s="29" customFormat="1" ht="38.25" hidden="1" x14ac:dyDescent="0.25">
      <c r="A3" s="25" t="str">
        <f>'ALL COMMENTS'!A3</f>
        <v>6148</v>
      </c>
      <c r="B3" s="25" t="str">
        <f>'ALL COMMENTS'!B3</f>
        <v>General</v>
      </c>
      <c r="C3" s="26" t="str">
        <f>'ALL COMMENTS'!C3</f>
        <v>General Draft</v>
      </c>
      <c r="D3" s="26" t="str">
        <f>'ALL COMMENTS'!D3</f>
        <v xml:space="preserve">	 Janssen agrees with the NQF Cancer Care Committee 9 recommended measures. 
</v>
      </c>
      <c r="E3" s="26" t="str">
        <f>'ALL COMMENTS'!E3</f>
        <v>Submitted by Jacqueline Roche</v>
      </c>
      <c r="F3" s="25" t="str">
        <f>'ALL COMMENTS'!F3</f>
        <v>Public</v>
      </c>
      <c r="G3" s="25" t="str">
        <f>'ALL COMMENTS'!G3</f>
        <v>NQF response: Thank you for your comment.</v>
      </c>
      <c r="H3" s="29" t="str">
        <f>'ALL COMMENTS'!H3</f>
        <v>Supports Standing Committee decision</v>
      </c>
      <c r="I3" s="29" t="str">
        <f>'ALL COMMENTS'!I3</f>
        <v>Post-Evaluation Period July 1, 2016-August 8, 2016</v>
      </c>
    </row>
    <row r="4" spans="1:9" s="29" customFormat="1" ht="331.5" hidden="1" x14ac:dyDescent="0.25">
      <c r="A4" s="29" t="str">
        <f>'ALL COMMENTS'!A4</f>
        <v>6151</v>
      </c>
      <c r="B4" s="29" t="str">
        <f>'ALL COMMENTS'!B4</f>
        <v>Not Recommended</v>
      </c>
      <c r="C4" s="30" t="str">
        <f>'ALL COMMENTS'!C4</f>
        <v>2936: Admissions and Emergency Department (ED) Visits for Patients Receiving Outpatient Chemotherapy</v>
      </c>
      <c r="D4" s="30" t="str">
        <f>'ALL COMMENTS'!D4</f>
        <v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v>
      </c>
      <c r="E4" s="30" t="str">
        <f>'ALL COMMENTS'!E4</f>
        <v>Submitted by Jacqueline Roche</v>
      </c>
      <c r="F4" s="29" t="str">
        <f>'ALL COMMENTS'!F4</f>
        <v>Public</v>
      </c>
      <c r="G4" s="29" t="str">
        <f>'ALL COMMENTS'!G4</f>
        <v>NQF Response:  Thank you for your comment.</v>
      </c>
      <c r="H4" s="29" t="str">
        <f>'ALL COMMENTS'!H4</f>
        <v>Supports Standing Committee decision</v>
      </c>
      <c r="I4" s="29" t="str">
        <f>'ALL COMMENTS'!I4</f>
        <v>Post-Evaluation Period July 1, 2016-August 8, 2016</v>
      </c>
    </row>
    <row r="5" spans="1:9" s="29" customFormat="1" ht="102" hidden="1" x14ac:dyDescent="0.25">
      <c r="A5" s="29" t="str">
        <f>'ALL COMMENTS'!A5</f>
        <v>6152</v>
      </c>
      <c r="B5" s="29" t="str">
        <f>'ALL COMMENTS'!B5</f>
        <v>Recommended</v>
      </c>
      <c r="C5" s="29" t="str">
        <f>'ALL COMMENTS'!C5</f>
        <v>0378: Hematology: Myelodysplastic Syndrome (MDS): Documentation of Iron Stores in Patients Receiving Erythropoietin Therapy</v>
      </c>
      <c r="D5" s="29" t="str">
        <f>'ALL COMMENTS'!D5</f>
        <v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v>
      </c>
      <c r="E5" s="29" t="str">
        <f>'ALL COMMENTS'!E5</f>
        <v>Submitted by Ms. Michele Galioto, RN, MSN</v>
      </c>
      <c r="F5" s="29" t="str">
        <f>'ALL COMMENTS'!F5</f>
        <v>HPR</v>
      </c>
      <c r="G5" s="29" t="str">
        <f>'ALL COMMENTS'!G5</f>
        <v xml:space="preserve">Proposed Committee Response: 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v>
      </c>
      <c r="H5" s="29" t="str">
        <f>'ALL COMMENTS'!H5</f>
        <v>Preference of outcome measures</v>
      </c>
      <c r="I5" s="29" t="str">
        <f>'ALL COMMENTS'!I5</f>
        <v>Post-Evaluation Period July 1, 2016-August 8, 2016</v>
      </c>
    </row>
    <row r="6" spans="1:9" s="29" customFormat="1" ht="408" hidden="1" x14ac:dyDescent="0.25">
      <c r="A6" s="29" t="str">
        <f>'ALL COMMENTS'!A6</f>
        <v>6153</v>
      </c>
      <c r="B6" s="29" t="str">
        <f>'ALL COMMENTS'!B6</f>
        <v>Recommended</v>
      </c>
      <c r="C6" s="29" t="str">
        <f>'ALL COMMENTS'!C6</f>
        <v>2930: Febrile Neutropenia Risk Assessment Prior to Chemotherapy</v>
      </c>
      <c r="D6" s="29" t="str">
        <f>'ALL COMMENTS'!D6</f>
        <v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v>
      </c>
      <c r="E6" s="29" t="str">
        <f>'ALL COMMENTS'!E6</f>
        <v>Submitted by Ms. Michele Galioto, RN, MSN</v>
      </c>
      <c r="F6" s="29" t="str">
        <f>'ALL COMMENTS'!F6</f>
        <v>HPR</v>
      </c>
      <c r="G6" s="29" t="str">
        <f>'ALL COMMENTS'!G6</f>
        <v>Measure Developer Response:  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Proposed Committee Response: 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v>
      </c>
      <c r="H6" s="29" t="str">
        <f>'ALL COMMENTS'!H6</f>
        <v>Preference of outcome measures</v>
      </c>
      <c r="I6" s="29" t="str">
        <f>'ALL COMMENTS'!I6</f>
        <v>Post-Evaluation Period July 1, 2016-August 8, 2016</v>
      </c>
    </row>
    <row r="7" spans="1:9" s="29" customFormat="1" ht="392.25" customHeight="1" x14ac:dyDescent="0.25">
      <c r="A7" s="40" t="str">
        <f>'ALL COMMENTS'!A7</f>
        <v>6154</v>
      </c>
      <c r="B7" s="40" t="str">
        <f>'ALL COMMENTS'!B7</f>
        <v>Consensus Not Reached</v>
      </c>
      <c r="C7" s="40" t="str">
        <f>'ALL COMMENTS'!C7</f>
        <v>0220: Adjuvant hormonal therapy</v>
      </c>
      <c r="D7" s="40" t="str">
        <f>'ALL COMMENTS'!D7</f>
        <v xml:space="preserve">	It would be beneficial to have the measure stipulate administered vs. prescribed and to address who might not receive the treatment via the exclusions. 
</v>
      </c>
      <c r="E7" s="40" t="str">
        <f>'ALL COMMENTS'!E7</f>
        <v>Submitted by Ms. Michele Galioto, RN, MSN</v>
      </c>
      <c r="F7" s="40" t="str">
        <f>'ALL COMMENTS'!F7</f>
        <v>HPR</v>
      </c>
      <c r="G7" s="40" t="str">
        <f>'ALL COMMENTS'!G7</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
Proposed Committee Response:  Thank you for your comment. The Committee will review these comments during their deliberations on the August 23, 2016 call to re-vote on this measure’s reliability and validity.</v>
      </c>
      <c r="H7" s="40" t="str">
        <f>'ALL COMMENTS'!H7</f>
        <v>Request for changes</v>
      </c>
      <c r="I7" s="40" t="str">
        <f>'ALL COMMENTS'!I7</f>
        <v>Post-Evaluation Period July 1, 2016-August 8, 2016</v>
      </c>
    </row>
    <row r="8" spans="1:9" s="29" customFormat="1" ht="189.75" customHeight="1" x14ac:dyDescent="0.25">
      <c r="A8" s="40" t="str">
        <f>'ALL COMMENTS'!A8</f>
        <v>6155</v>
      </c>
      <c r="B8" s="40" t="str">
        <f>'ALL COMMENTS'!B8</f>
        <v>Consensus Not Reached</v>
      </c>
      <c r="C8" s="40" t="str">
        <f>'ALL COMMENTS'!C8</f>
        <v>0459: Risk-Adjusted Length of Stay &gt;14 Days after Elective Lobectomy for Lung Cancer</v>
      </c>
      <c r="D8" s="40" t="str">
        <f>'ALL COMMENTS'!D8</f>
        <v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v>
      </c>
      <c r="E8" s="40" t="str">
        <f>'ALL COMMENTS'!E8</f>
        <v>Submitted by Ms. Michele Galioto, RN, MSN</v>
      </c>
      <c r="F8" s="40" t="str">
        <f>'ALL COMMENTS'!F8</f>
        <v>HPR</v>
      </c>
      <c r="G8" s="40" t="str">
        <f>'ALL COMMENTS'!G8</f>
        <v>Measure Developer Response:  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Proposed Committee Response:  Thank you for your comment. The Committee will review these comments during their deliberations on the August 23, 2016 call to re-vote on this measure’s overall performance gap.</v>
      </c>
      <c r="H8" s="40" t="str">
        <f>'ALL COMMENTS'!H8</f>
        <v>Request for changes</v>
      </c>
      <c r="I8" s="40" t="str">
        <f>'ALL COMMENTS'!I8</f>
        <v>Post-Evaluation Period July 1, 2016-August 8, 2016</v>
      </c>
    </row>
    <row r="9" spans="1:9" s="29" customFormat="1" ht="374.25" customHeight="1" x14ac:dyDescent="0.25">
      <c r="A9" s="40" t="str">
        <f>'ALL COMMENTS'!A9</f>
        <v>6156</v>
      </c>
      <c r="B9" s="40" t="str">
        <f>'ALL COMMENTS'!B9</f>
        <v>Consensus Not Reached</v>
      </c>
      <c r="C9" s="40" t="str">
        <f>'ALL COMMENTS'!C9</f>
        <v>0559: Combination chemotherapy is recommended or administered within 4 months (120 days) of diagnosis for women under 70 with AJCC T1cN0M0, or Stage IB - III hormone receptor negative breast cancer.</v>
      </c>
      <c r="D9" s="40" t="str">
        <f>'ALL COMMENTS'!D9</f>
        <v xml:space="preserve">	It would be beneficial to have the measure stipulate administered vs. prescribed or offered and to address who might not receive the treatment via the exclusions.    
</v>
      </c>
      <c r="E9" s="40" t="str">
        <f>'ALL COMMENTS'!E9</f>
        <v>Submitted by Ms. Michele Galioto, RN, MSN</v>
      </c>
      <c r="F9" s="40" t="str">
        <f>'ALL COMMENTS'!F9</f>
        <v>HPR</v>
      </c>
      <c r="G9" s="40" t="str">
        <f>'ALL COMMENTS'!G9</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Proposed Committee Response:  Thank you for your comment. The Committee will review these comments during their deliberations on the August 23, 2016 call to re-vote on this measure’s reliability and validity.</v>
      </c>
      <c r="H9" s="40" t="str">
        <f>'ALL COMMENTS'!H9</f>
        <v>Request for changes</v>
      </c>
      <c r="I9" s="40" t="str">
        <f>'ALL COMMENTS'!I9</f>
        <v>Post-Evaluation Period July 1, 2016-August 8, 2016</v>
      </c>
    </row>
    <row r="10" spans="1:9" s="29" customFormat="1" ht="153" hidden="1" x14ac:dyDescent="0.25">
      <c r="A10" s="29" t="str">
        <f>'ALL COMMENTS'!A10</f>
        <v>6157</v>
      </c>
      <c r="B10" s="29" t="str">
        <f>'ALL COMMENTS'!B10</f>
        <v>Inactive Endorsement with Reserve Status</v>
      </c>
      <c r="C10" s="29" t="str">
        <f>'ALL COMMENTS'!C10</f>
        <v>1878: HER2 testing for overexpression or gene amplification in patients with breast cancer</v>
      </c>
      <c r="D10" s="29" t="str">
        <f>'ALL COMMENTS'!D10</f>
        <v xml:space="preserve">	Given the gap in practice, consider a new measure to address disparities; retire this measure. 
</v>
      </c>
      <c r="E10" s="29" t="str">
        <f>'ALL COMMENTS'!E10</f>
        <v>Submitted by Ms. Michele Galioto, RN, MSN</v>
      </c>
      <c r="F10" s="29" t="str">
        <f>'ALL COMMENTS'!F10</f>
        <v>HPR</v>
      </c>
      <c r="G10" s="29" t="str">
        <f>'ALL COMMENTS'!G10</f>
        <v>Measure Developer Response:  Thank you for your response. ASCO continues to develop new measures and will consider developing a new measure to address disparities highlighted by this gap in practice.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0" s="29" t="str">
        <f>'ALL COMMENTS'!H10</f>
        <v>Reserve Status</v>
      </c>
      <c r="I10" s="29" t="str">
        <f>'ALL COMMENTS'!I10</f>
        <v>Post-Evaluation Period July 1, 2016-August 8, 2016</v>
      </c>
    </row>
    <row r="11" spans="1:9" s="29" customFormat="1" ht="153" hidden="1" x14ac:dyDescent="0.25">
      <c r="A11" s="29" t="str">
        <f>'ALL COMMENTS'!A11</f>
        <v>6158</v>
      </c>
      <c r="B11" s="29" t="str">
        <f>'ALL COMMENTS'!B11</f>
        <v>Inactive Endorsement with Reserve Status</v>
      </c>
      <c r="C11" s="29" t="str">
        <f>'ALL COMMENTS'!C11</f>
        <v>1857: HER2 negative or undocumented breast cancer patients spared treatment with HER2-targeted therapies</v>
      </c>
      <c r="D11" s="29" t="str">
        <f>'ALL COMMENTS'!D11</f>
        <v xml:space="preserve">	Strengthen the measure through progression towards an outcome measure. </v>
      </c>
      <c r="E11" s="29" t="str">
        <f>'ALL COMMENTS'!E11</f>
        <v>Submitted by Ms. Michele Galioto, RN, MSN</v>
      </c>
      <c r="F11" s="29" t="str">
        <f>'ALL COMMENTS'!F11</f>
        <v>HPR</v>
      </c>
      <c r="G11" s="29" t="str">
        <f>'ALL COMMENTS'!G11</f>
        <v>Measure Developer Response:  Thank you for your comment. ASCO recognizes the importance of outcome measures and efforts are in progress to develop these types of measures within the domains of oncology care.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1" s="29" t="str">
        <f>'ALL COMMENTS'!H11</f>
        <v>Reserve Status</v>
      </c>
      <c r="I11" s="29" t="str">
        <f>'ALL COMMENTS'!I11</f>
        <v>Post-Evaluation Period July 1, 2016-August 8, 2016</v>
      </c>
    </row>
    <row r="12" spans="1:9" s="29" customFormat="1" ht="38.25" hidden="1" x14ac:dyDescent="0.25">
      <c r="A12" s="29" t="str">
        <f>'ALL COMMENTS'!A12</f>
        <v>5602</v>
      </c>
      <c r="B12" s="29" t="str">
        <f>'ALL COMMENTS'!B12</f>
        <v>Recommended</v>
      </c>
      <c r="C12" s="29" t="str">
        <f>'ALL COMMENTS'!C12</f>
        <v>0390: Prostate Cancer: Adjuvant Hormonal Therapy for High or Very High Risk Prostate Cancer Patients</v>
      </c>
      <c r="D12" s="29" t="str">
        <f>'ALL COMMENTS'!D12</f>
        <v xml:space="preserve">	As the measure steward, the American Urological Association supports this important measure.
</v>
      </c>
      <c r="E12" s="29" t="str">
        <f>'ALL COMMENTS'!E12</f>
        <v>Submitted by Ms. Suzanne Pope</v>
      </c>
      <c r="F12" s="29" t="str">
        <f>'ALL COMMENTS'!F12</f>
        <v>HPR</v>
      </c>
      <c r="G12" s="29" t="str">
        <f>'ALL COMMENTS'!G12</f>
        <v>NQF response: NQF has reviewed your comment and appreciates your input. Your comment was forwarded to the Standing Committee and Developer for consideration during the May 18-19, 2016 In-Person Measure Evaluation Meeting.</v>
      </c>
      <c r="H12" s="29" t="str">
        <f>'ALL COMMENTS'!H12</f>
        <v>Pre-Evaluation</v>
      </c>
      <c r="I12" s="29" t="str">
        <f>'ALL COMMENTS'!I12</f>
        <v>Pre-Evaluation Period April 13, 2016-April 26, 2016</v>
      </c>
    </row>
    <row r="13" spans="1:9" s="29" customFormat="1" ht="38.25" hidden="1" x14ac:dyDescent="0.25">
      <c r="A13" s="29" t="str">
        <f>'ALL COMMENTS'!A13</f>
        <v>5601</v>
      </c>
      <c r="B13" s="29" t="str">
        <f>'ALL COMMENTS'!B13</f>
        <v>Consensus Not Reached</v>
      </c>
      <c r="C13" s="29" t="str">
        <f>'ALL COMMENTS'!C13</f>
        <v>2963: Prostate Cancer: Avoidance of Overuse of Bone Scan for Staging Low Risk Prostate Cancer Patients</v>
      </c>
      <c r="D13" s="29" t="str">
        <f>'ALL COMMENTS'!D13</f>
        <v xml:space="preserve">	The American Urological Association supports the continued use of this important measure.
</v>
      </c>
      <c r="E13" s="29" t="str">
        <f>'ALL COMMENTS'!E13</f>
        <v>Submitted by Ms. Suzanne Pope</v>
      </c>
      <c r="F13" s="29" t="str">
        <f>'ALL COMMENTS'!F13</f>
        <v>HPR</v>
      </c>
      <c r="G13" s="29" t="str">
        <f>'ALL COMMENTS'!G13</f>
        <v>NQF response: NQF has reviewed your comment and appreciates your input. Your comment was forwarded to the Standing Committee and Developer for consideration during the May 18-19, 2016 In-Person Measure Evaluation Meeting.</v>
      </c>
      <c r="H13" s="29" t="str">
        <f>'ALL COMMENTS'!H13</f>
        <v>Pre-Evaluation</v>
      </c>
      <c r="I13" s="29" t="str">
        <f>'ALL COMMENTS'!I13</f>
        <v>Pre-Evaluation Period April 13, 2016-April 26, 2016</v>
      </c>
    </row>
    <row r="14" spans="1:9" s="29" customFormat="1" ht="293.25" hidden="1" x14ac:dyDescent="0.25">
      <c r="A14" s="29" t="str">
        <f>'ALL COMMENTS'!A14</f>
        <v>6159</v>
      </c>
      <c r="B14" s="29" t="str">
        <f>'ALL COMMENTS'!B14</f>
        <v>General</v>
      </c>
      <c r="C14" s="29" t="str">
        <f>'ALL COMMENTS'!C14</f>
        <v>General Draft</v>
      </c>
      <c r="D14" s="29" t="str">
        <f>'ALL COMMENTS'!D14</f>
        <v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v>
      </c>
      <c r="E14" s="29" t="str">
        <f>'ALL COMMENTS'!E14</f>
        <v>Submitted by Ms. Michele Galioto, RN, MSN</v>
      </c>
      <c r="F14" s="29" t="str">
        <f>'ALL COMMENTS'!F14</f>
        <v>HPR</v>
      </c>
      <c r="G14" s="29" t="str">
        <f>'ALL COMMENTS'!G14</f>
        <v>NQF response: NQF has reviewed your comment and appreciates your input. Your measure specific comments were forwarded to the Standing Committee and Developer for consideration during the August 23, 2016 post-comment call.</v>
      </c>
      <c r="H14" s="29" t="str">
        <f>'ALL COMMENTS'!H14</f>
        <v>General</v>
      </c>
      <c r="I14" s="29" t="str">
        <f>'ALL COMMENTS'!I14</f>
        <v>Post-Evaluation Period July 1, 2016-August 8, 2016</v>
      </c>
    </row>
    <row r="15" spans="1:9" s="29" customFormat="1" ht="38.25" hidden="1" x14ac:dyDescent="0.25">
      <c r="A15" s="29" t="str">
        <f>'ALL COMMENTS'!A15</f>
        <v>6160</v>
      </c>
      <c r="B15" s="29" t="str">
        <f>'ALL COMMENTS'!B15</f>
        <v>General</v>
      </c>
      <c r="C15" s="29" t="str">
        <f>'ALL COMMENTS'!C15</f>
        <v>General Draft</v>
      </c>
      <c r="D15" s="29" t="str">
        <f>'ALL COMMENTS'!D15</f>
        <v xml:space="preserve">	The American Nurses Association (ANA) supports the comments submitted by the Oncology Nurses Association (ONS).
</v>
      </c>
      <c r="E15" s="29" t="str">
        <f>'ALL COMMENTS'!E15</f>
        <v>Submitted by Dr. Maureen Dailey, PhD, RN, CWOCN</v>
      </c>
      <c r="F15" s="29" t="str">
        <f>'ALL COMMENTS'!F15</f>
        <v>HPR</v>
      </c>
      <c r="G15" s="29" t="str">
        <f>'ALL COMMENTS'!G15</f>
        <v>NQF response: Thank you for your comment.</v>
      </c>
      <c r="H15" s="29" t="str">
        <f>'ALL COMMENTS'!H15</f>
        <v>General</v>
      </c>
      <c r="I15" s="29" t="str">
        <f>'ALL COMMENTS'!I15</f>
        <v>Post-Evaluation Period July 1, 2016-August 8, 2016</v>
      </c>
    </row>
    <row r="16" spans="1:9" s="29" customFormat="1" ht="293.25" hidden="1" x14ac:dyDescent="0.25">
      <c r="A16" s="29" t="str">
        <f>'ALL COMMENTS'!A16</f>
        <v>6162</v>
      </c>
      <c r="B16" s="29" t="str">
        <f>'ALL COMMENTS'!B16</f>
        <v>Inactive Endorsement with Reserve Status</v>
      </c>
      <c r="C16" s="29" t="str">
        <f>'ALL COMMENTS'!C16</f>
        <v>1878: HER2 testing for overexpression or gene amplification in patients with breast cancer</v>
      </c>
      <c r="D16" s="29" t="str">
        <f>'ALL COMMENTS'!D16</f>
        <v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v>
      </c>
      <c r="E16" s="29" t="str">
        <f>'ALL COMMENTS'!E16</f>
        <v>Submitted by Mr. Dae Choi, MPH</v>
      </c>
      <c r="F16" s="29" t="str">
        <f>'ALL COMMENTS'!F16</f>
        <v>SPI</v>
      </c>
      <c r="G16" s="29" t="str">
        <f>'ALL COMMENTS'!G16</f>
        <v>Measure Developer Response:  Thank you for your comment. ASCO acknowledges that the data available are based on QOPI® self-selecting practices that voluntarily report data and may not be reflective of care provided outside of the QOPI® program.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6" s="29" t="str">
        <f>'ALL COMMENTS'!H16</f>
        <v>Reserve Status</v>
      </c>
      <c r="I16" s="29" t="str">
        <f>'ALL COMMENTS'!I16</f>
        <v>Post-Evaluation Period July 1, 2016-August 8, 2016</v>
      </c>
    </row>
    <row r="17" spans="1:9" s="29" customFormat="1" ht="191.25" hidden="1" x14ac:dyDescent="0.25">
      <c r="A17" s="29" t="str">
        <f>'ALL COMMENTS'!A17</f>
        <v>6163</v>
      </c>
      <c r="B17" s="29" t="str">
        <f>'ALL COMMENTS'!B17</f>
        <v>Inactive Endorsement with Reserve Status</v>
      </c>
      <c r="C17" s="29" t="str">
        <f>'ALL COMMENTS'!C17</f>
        <v>1857: HER2 negative or undocumented breast cancer patients spared treatment with HER2-targeted therapies</v>
      </c>
      <c r="D17" s="29" t="str">
        <f>'ALL COMMENTS'!D17</f>
        <v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v>
      </c>
      <c r="E17" s="29" t="str">
        <f>'ALL COMMENTS'!E17</f>
        <v>Submitted by Mr. Dae Choi, MPH</v>
      </c>
      <c r="F17" s="29" t="str">
        <f>'ALL COMMENTS'!F17</f>
        <v>SPI</v>
      </c>
      <c r="G17" s="29" t="str">
        <f>'ALL COMMENTS'!G17</f>
        <v>Measure Developer Response:  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7" s="29" t="str">
        <f>'ALL COMMENTS'!H17</f>
        <v>Reserve Status</v>
      </c>
      <c r="I17" s="29" t="str">
        <f>'ALL COMMENTS'!I17</f>
        <v>Post-Evaluation Period July 1, 2016-August 8, 2016</v>
      </c>
    </row>
  </sheetData>
  <autoFilter ref="A1:I17">
    <filterColumn colId="1">
      <filters>
        <filter val="Consensus Not Reached"/>
      </filters>
    </filterColumn>
    <filterColumn colId="8">
      <filters>
        <filter val="Post-Evaluation Period July 1, 2016-August 8, 2016"/>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windowProtection="1" workbookViewId="0">
      <pane ySplit="3" topLeftCell="A4" activePane="bottomLeft" state="frozen"/>
      <selection pane="bottomLeft" activeCell="G4" sqref="G4"/>
    </sheetView>
  </sheetViews>
  <sheetFormatPr defaultColWidth="9.140625" defaultRowHeight="15" x14ac:dyDescent="0.25"/>
  <cols>
    <col min="1" max="1" width="6.140625" style="34" bestFit="1" customWidth="1"/>
    <col min="2" max="2" width="15.5703125" style="34" customWidth="1"/>
    <col min="3" max="3" width="19.5703125" style="34" customWidth="1"/>
    <col min="4" max="4" width="77.85546875" style="34" bestFit="1" customWidth="1"/>
    <col min="5" max="5" width="11.28515625" style="34" bestFit="1" customWidth="1"/>
    <col min="6" max="6" width="11.140625" style="34" bestFit="1" customWidth="1"/>
    <col min="7" max="7" width="100.42578125" style="34" bestFit="1" customWidth="1"/>
    <col min="8" max="8" width="18.85546875" style="34" customWidth="1"/>
    <col min="9" max="9" width="24.42578125" style="34" customWidth="1"/>
    <col min="10" max="16384" width="9.140625" style="34"/>
  </cols>
  <sheetData>
    <row r="1" spans="1:9" s="31" customFormat="1" ht="25.5" x14ac:dyDescent="0.25">
      <c r="A1" s="18" t="str">
        <f>'ALL COMMENTS'!A1</f>
        <v>ID#</v>
      </c>
      <c r="B1" s="18" t="str">
        <f>'ALL COMMENTS'!B1</f>
        <v>Category</v>
      </c>
      <c r="C1" s="18" t="str">
        <f>'ALL COMMENTS'!C1</f>
        <v>Measure</v>
      </c>
      <c r="D1" s="18" t="str">
        <f>'ALL COMMENTS'!D1</f>
        <v>Comment</v>
      </c>
      <c r="E1" s="18" t="str">
        <f>'ALL COMMENTS'!E1</f>
        <v>Commenter</v>
      </c>
      <c r="F1" s="18" t="str">
        <f>'ALL COMMENTS'!F1</f>
        <v>Council/ Public</v>
      </c>
      <c r="G1" s="18" t="str">
        <f>'ALL COMMENTS'!G1</f>
        <v>Response</v>
      </c>
      <c r="H1" s="18" t="str">
        <f>'ALL COMMENTS'!H1</f>
        <v>Theme</v>
      </c>
      <c r="I1" s="18" t="str">
        <f>'ALL COMMENTS'!I1</f>
        <v>Commenting Period</v>
      </c>
    </row>
    <row r="2" spans="1:9" ht="375" hidden="1" x14ac:dyDescent="0.25">
      <c r="A2" s="32">
        <f>'ALL COMMENTS'!A2</f>
        <v>6164</v>
      </c>
      <c r="B2" s="33" t="str">
        <f>'ALL COMMENTS'!B2</f>
        <v>Consensus Not Reached</v>
      </c>
      <c r="C2" s="33" t="str">
        <f>'ALL COMMENTS'!C2</f>
        <v>2963: Prostate Cancer: Avoidance of Overuse of Bone Scan for Staging Low Risk Prostate Cancer Patients</v>
      </c>
      <c r="D2" s="33" t="str">
        <f>'ALL COMMENTS'!D2</f>
        <v>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v>
      </c>
      <c r="E2" s="33" t="str">
        <f>'ALL COMMENTS'!E2</f>
        <v>Submitted by Mrs. Diedra D. Gray, MPH</v>
      </c>
      <c r="F2" s="33" t="str">
        <f>'ALL COMMENTS'!F2</f>
        <v>Public</v>
      </c>
      <c r="G2" s="33" t="str">
        <f>'ALL COMMENTS'!G2</f>
        <v>Proposed Committee Response:  Thank you for your comment. The Committee will review these comments during their deliberations on the August 23, 2016 call to re-vote on this measure’s reliability.</v>
      </c>
      <c r="H2" s="33" t="str">
        <f>'ALL COMMENTS'!H2</f>
        <v>Testing for legacy measures</v>
      </c>
      <c r="I2" s="33" t="str">
        <f>'ALL COMMENTS'!I2</f>
        <v>Post-Evaluation Period July 1, 2016-August 8, 2016</v>
      </c>
    </row>
    <row r="3" spans="1:9" ht="60" hidden="1" x14ac:dyDescent="0.25">
      <c r="A3" s="33" t="str">
        <f>'ALL COMMENTS'!A3</f>
        <v>6148</v>
      </c>
      <c r="B3" s="33" t="str">
        <f>'ALL COMMENTS'!B3</f>
        <v>General</v>
      </c>
      <c r="C3" s="33" t="str">
        <f>'ALL COMMENTS'!C3</f>
        <v>General Draft</v>
      </c>
      <c r="D3" s="33" t="str">
        <f>'ALL COMMENTS'!D3</f>
        <v xml:space="preserve">	 Janssen agrees with the NQF Cancer Care Committee 9 recommended measures. 
</v>
      </c>
      <c r="E3" s="33" t="str">
        <f>'ALL COMMENTS'!E3</f>
        <v>Submitted by Jacqueline Roche</v>
      </c>
      <c r="F3" s="33" t="str">
        <f>'ALL COMMENTS'!F3</f>
        <v>Public</v>
      </c>
      <c r="G3" s="33" t="str">
        <f>'ALL COMMENTS'!G3</f>
        <v>NQF response: Thank you for your comment.</v>
      </c>
      <c r="H3" s="33" t="str">
        <f>'ALL COMMENTS'!H3</f>
        <v>Supports Standing Committee decision</v>
      </c>
      <c r="I3" s="33" t="str">
        <f>'ALL COMMENTS'!I3</f>
        <v>Post-Evaluation Period July 1, 2016-August 8, 2016</v>
      </c>
    </row>
    <row r="4" spans="1:9" ht="318.75" x14ac:dyDescent="0.25">
      <c r="A4" s="19" t="str">
        <f>'ALL COMMENTS'!A4</f>
        <v>6151</v>
      </c>
      <c r="B4" s="19" t="str">
        <f>'ALL COMMENTS'!B4</f>
        <v>Not Recommended</v>
      </c>
      <c r="C4" s="19" t="str">
        <f>'ALL COMMENTS'!C4</f>
        <v>2936: Admissions and Emergency Department (ED) Visits for Patients Receiving Outpatient Chemotherapy</v>
      </c>
      <c r="D4" s="19" t="str">
        <f>'ALL COMMENTS'!D4</f>
        <v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v>
      </c>
      <c r="E4" s="19" t="str">
        <f>'ALL COMMENTS'!E4</f>
        <v>Submitted by Jacqueline Roche</v>
      </c>
      <c r="F4" s="19" t="str">
        <f>'ALL COMMENTS'!F4</f>
        <v>Public</v>
      </c>
      <c r="G4" s="19" t="str">
        <f>'ALL COMMENTS'!G4</f>
        <v>NQF Response:  Thank you for your comment.</v>
      </c>
      <c r="H4" s="19" t="str">
        <f>'ALL COMMENTS'!H4</f>
        <v>Supports Standing Committee decision</v>
      </c>
      <c r="I4" s="19" t="str">
        <f>'ALL COMMENTS'!I4</f>
        <v>Post-Evaluation Period July 1, 2016-August 8, 2016</v>
      </c>
    </row>
    <row r="5" spans="1:9" ht="120" hidden="1" x14ac:dyDescent="0.25">
      <c r="A5" s="33" t="str">
        <f>'ALL COMMENTS'!A5</f>
        <v>6152</v>
      </c>
      <c r="B5" s="33" t="str">
        <f>'ALL COMMENTS'!B5</f>
        <v>Recommended</v>
      </c>
      <c r="C5" s="33" t="str">
        <f>'ALL COMMENTS'!C5</f>
        <v>0378: Hematology: Myelodysplastic Syndrome (MDS): Documentation of Iron Stores in Patients Receiving Erythropoietin Therapy</v>
      </c>
      <c r="D5" s="33" t="str">
        <f>'ALL COMMENTS'!D5</f>
        <v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v>
      </c>
      <c r="E5" s="33" t="str">
        <f>'ALL COMMENTS'!E5</f>
        <v>Submitted by Ms. Michele Galioto, RN, MSN</v>
      </c>
      <c r="F5" s="33" t="str">
        <f>'ALL COMMENTS'!F5</f>
        <v>HPR</v>
      </c>
      <c r="G5" s="33" t="str">
        <f>'ALL COMMENTS'!G5</f>
        <v xml:space="preserve">Proposed Committee Response: 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v>
      </c>
      <c r="H5" s="33" t="str">
        <f>'ALL COMMENTS'!H5</f>
        <v>Preference of outcome measures</v>
      </c>
      <c r="I5" s="33" t="str">
        <f>'ALL COMMENTS'!I5</f>
        <v>Post-Evaluation Period July 1, 2016-August 8, 2016</v>
      </c>
    </row>
    <row r="6" spans="1:9" ht="405" hidden="1" x14ac:dyDescent="0.25">
      <c r="A6" s="33" t="str">
        <f>'ALL COMMENTS'!A6</f>
        <v>6153</v>
      </c>
      <c r="B6" s="33" t="str">
        <f>'ALL COMMENTS'!B6</f>
        <v>Recommended</v>
      </c>
      <c r="C6" s="33" t="str">
        <f>'ALL COMMENTS'!C6</f>
        <v>2930: Febrile Neutropenia Risk Assessment Prior to Chemotherapy</v>
      </c>
      <c r="D6" s="33" t="str">
        <f>'ALL COMMENTS'!D6</f>
        <v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v>
      </c>
      <c r="E6" s="33" t="str">
        <f>'ALL COMMENTS'!E6</f>
        <v>Submitted by Ms. Michele Galioto, RN, MSN</v>
      </c>
      <c r="F6" s="33" t="str">
        <f>'ALL COMMENTS'!F6</f>
        <v>HPR</v>
      </c>
      <c r="G6" s="33" t="str">
        <f>'ALL COMMENTS'!G6</f>
        <v>Measure Developer Response:  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Proposed Committee Response: 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v>
      </c>
      <c r="H6" s="33" t="str">
        <f>'ALL COMMENTS'!H6</f>
        <v>Preference of outcome measures</v>
      </c>
      <c r="I6" s="33" t="str">
        <f>'ALL COMMENTS'!I6</f>
        <v>Post-Evaluation Period July 1, 2016-August 8, 2016</v>
      </c>
    </row>
    <row r="7" spans="1:9" ht="375" hidden="1" x14ac:dyDescent="0.25">
      <c r="A7" s="33" t="str">
        <f>'ALL COMMENTS'!A7</f>
        <v>6154</v>
      </c>
      <c r="B7" s="33" t="str">
        <f>'ALL COMMENTS'!B7</f>
        <v>Consensus Not Reached</v>
      </c>
      <c r="C7" s="33" t="str">
        <f>'ALL COMMENTS'!C7</f>
        <v>0220: Adjuvant hormonal therapy</v>
      </c>
      <c r="D7" s="33" t="str">
        <f>'ALL COMMENTS'!D7</f>
        <v xml:space="preserve">	It would be beneficial to have the measure stipulate administered vs. prescribed and to address who might not receive the treatment via the exclusions. 
</v>
      </c>
      <c r="E7" s="33" t="str">
        <f>'ALL COMMENTS'!E7</f>
        <v>Submitted by Ms. Michele Galioto, RN, MSN</v>
      </c>
      <c r="F7" s="33" t="str">
        <f>'ALL COMMENTS'!F7</f>
        <v>HPR</v>
      </c>
      <c r="G7" s="33" t="str">
        <f>'ALL COMMENTS'!G7</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
Proposed Committee Response:  Thank you for your comment. The Committee will review these comments during their deliberations on the August 23, 2016 call to re-vote on this measure’s reliability and validity.</v>
      </c>
      <c r="H7" s="33" t="str">
        <f>'ALL COMMENTS'!H7</f>
        <v>Request for changes</v>
      </c>
      <c r="I7" s="33" t="str">
        <f>'ALL COMMENTS'!I7</f>
        <v>Post-Evaluation Period July 1, 2016-August 8, 2016</v>
      </c>
    </row>
    <row r="8" spans="1:9" ht="165" hidden="1" x14ac:dyDescent="0.25">
      <c r="A8" s="33" t="str">
        <f>'ALL COMMENTS'!A8</f>
        <v>6155</v>
      </c>
      <c r="B8" s="33" t="str">
        <f>'ALL COMMENTS'!B8</f>
        <v>Consensus Not Reached</v>
      </c>
      <c r="C8" s="33" t="str">
        <f>'ALL COMMENTS'!C8</f>
        <v>0459: Risk-Adjusted Length of Stay &gt;14 Days after Elective Lobectomy for Lung Cancer</v>
      </c>
      <c r="D8" s="33" t="str">
        <f>'ALL COMMENTS'!D8</f>
        <v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v>
      </c>
      <c r="E8" s="33" t="str">
        <f>'ALL COMMENTS'!E8</f>
        <v>Submitted by Ms. Michele Galioto, RN, MSN</v>
      </c>
      <c r="F8" s="33" t="str">
        <f>'ALL COMMENTS'!F8</f>
        <v>HPR</v>
      </c>
      <c r="G8" s="33" t="str">
        <f>'ALL COMMENTS'!G8</f>
        <v>Measure Developer Response:  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Proposed Committee Response:  Thank you for your comment. The Committee will review these comments during their deliberations on the August 23, 2016 call to re-vote on this measure’s overall performance gap.</v>
      </c>
      <c r="H8" s="33" t="str">
        <f>'ALL COMMENTS'!H8</f>
        <v>Request for changes</v>
      </c>
      <c r="I8" s="33" t="str">
        <f>'ALL COMMENTS'!I8</f>
        <v>Post-Evaluation Period July 1, 2016-August 8, 2016</v>
      </c>
    </row>
    <row r="9" spans="1:9" ht="360" hidden="1" x14ac:dyDescent="0.25">
      <c r="A9" s="33" t="str">
        <f>'ALL COMMENTS'!A9</f>
        <v>6156</v>
      </c>
      <c r="B9" s="33" t="str">
        <f>'ALL COMMENTS'!B9</f>
        <v>Consensus Not Reached</v>
      </c>
      <c r="C9" s="33" t="str">
        <f>'ALL COMMENTS'!C9</f>
        <v>0559: Combination chemotherapy is recommended or administered within 4 months (120 days) of diagnosis for women under 70 with AJCC T1cN0M0, or Stage IB - III hormone receptor negative breast cancer.</v>
      </c>
      <c r="D9" s="33" t="str">
        <f>'ALL COMMENTS'!D9</f>
        <v xml:space="preserve">	It would be beneficial to have the measure stipulate administered vs. prescribed or offered and to address who might not receive the treatment via the exclusions.    
</v>
      </c>
      <c r="E9" s="33" t="str">
        <f>'ALL COMMENTS'!E9</f>
        <v>Submitted by Ms. Michele Galioto, RN, MSN</v>
      </c>
      <c r="F9" s="33" t="str">
        <f>'ALL COMMENTS'!F9</f>
        <v>HPR</v>
      </c>
      <c r="G9" s="33" t="str">
        <f>'ALL COMMENTS'!G9</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Proposed Committee Response:  Thank you for your comment. The Committee will review these comments during their deliberations on the August 23, 2016 call to re-vote on this measure’s reliability and validity.</v>
      </c>
      <c r="H9" s="33" t="str">
        <f>'ALL COMMENTS'!H9</f>
        <v>Request for changes</v>
      </c>
      <c r="I9" s="33" t="str">
        <f>'ALL COMMENTS'!I9</f>
        <v>Post-Evaluation Period July 1, 2016-August 8, 2016</v>
      </c>
    </row>
    <row r="10" spans="1:9" ht="135" hidden="1" x14ac:dyDescent="0.25">
      <c r="A10" s="33" t="str">
        <f>'ALL COMMENTS'!A10</f>
        <v>6157</v>
      </c>
      <c r="B10" s="33" t="str">
        <f>'ALL COMMENTS'!B10</f>
        <v>Inactive Endorsement with Reserve Status</v>
      </c>
      <c r="C10" s="33" t="str">
        <f>'ALL COMMENTS'!C10</f>
        <v>1878: HER2 testing for overexpression or gene amplification in patients with breast cancer</v>
      </c>
      <c r="D10" s="33" t="str">
        <f>'ALL COMMENTS'!D10</f>
        <v xml:space="preserve">	Given the gap in practice, consider a new measure to address disparities; retire this measure. 
</v>
      </c>
      <c r="E10" s="33" t="str">
        <f>'ALL COMMENTS'!E10</f>
        <v>Submitted by Ms. Michele Galioto, RN, MSN</v>
      </c>
      <c r="F10" s="33" t="str">
        <f>'ALL COMMENTS'!F10</f>
        <v>HPR</v>
      </c>
      <c r="G10" s="33" t="str">
        <f>'ALL COMMENTS'!G10</f>
        <v>Measure Developer Response:  Thank you for your response. ASCO continues to develop new measures and will consider developing a new measure to address disparities highlighted by this gap in practice.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0" s="33" t="str">
        <f>'ALL COMMENTS'!H10</f>
        <v>Reserve Status</v>
      </c>
      <c r="I10" s="33" t="str">
        <f>'ALL COMMENTS'!I10</f>
        <v>Post-Evaluation Period July 1, 2016-August 8, 2016</v>
      </c>
    </row>
    <row r="11" spans="1:9" ht="150" hidden="1" x14ac:dyDescent="0.25">
      <c r="A11" s="33" t="str">
        <f>'ALL COMMENTS'!A11</f>
        <v>6158</v>
      </c>
      <c r="B11" s="33" t="str">
        <f>'ALL COMMENTS'!B11</f>
        <v>Inactive Endorsement with Reserve Status</v>
      </c>
      <c r="C11" s="33" t="str">
        <f>'ALL COMMENTS'!C11</f>
        <v>1857: HER2 negative or undocumented breast cancer patients spared treatment with HER2-targeted therapies</v>
      </c>
      <c r="D11" s="33" t="str">
        <f>'ALL COMMENTS'!D11</f>
        <v xml:space="preserve">	Strengthen the measure through progression towards an outcome measure. </v>
      </c>
      <c r="E11" s="33" t="str">
        <f>'ALL COMMENTS'!E11</f>
        <v>Submitted by Ms. Michele Galioto, RN, MSN</v>
      </c>
      <c r="F11" s="33" t="str">
        <f>'ALL COMMENTS'!F11</f>
        <v>HPR</v>
      </c>
      <c r="G11" s="33" t="str">
        <f>'ALL COMMENTS'!G11</f>
        <v>Measure Developer Response:  Thank you for your comment. ASCO recognizes the importance of outcome measures and efforts are in progress to develop these types of measures within the domains of oncology care.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1" s="33" t="str">
        <f>'ALL COMMENTS'!H11</f>
        <v>Reserve Status</v>
      </c>
      <c r="I11" s="33" t="str">
        <f>'ALL COMMENTS'!I11</f>
        <v>Post-Evaluation Period July 1, 2016-August 8, 2016</v>
      </c>
    </row>
    <row r="12" spans="1:9" ht="90" hidden="1" x14ac:dyDescent="0.25">
      <c r="A12" s="33" t="str">
        <f>'ALL COMMENTS'!A12</f>
        <v>5602</v>
      </c>
      <c r="B12" s="33" t="str">
        <f>'ALL COMMENTS'!B12</f>
        <v>Recommended</v>
      </c>
      <c r="C12" s="33" t="str">
        <f>'ALL COMMENTS'!C12</f>
        <v>0390: Prostate Cancer: Adjuvant Hormonal Therapy for High or Very High Risk Prostate Cancer Patients</v>
      </c>
      <c r="D12" s="33" t="str">
        <f>'ALL COMMENTS'!D12</f>
        <v xml:space="preserve">	As the measure steward, the American Urological Association supports this important measure.
</v>
      </c>
      <c r="E12" s="33" t="str">
        <f>'ALL COMMENTS'!E12</f>
        <v>Submitted by Ms. Suzanne Pope</v>
      </c>
      <c r="F12" s="33" t="str">
        <f>'ALL COMMENTS'!F12</f>
        <v>HPR</v>
      </c>
      <c r="G12" s="33" t="str">
        <f>'ALL COMMENTS'!G12</f>
        <v>NQF response: NQF has reviewed your comment and appreciates your input. Your comment was forwarded to the Standing Committee and Developer for consideration during the May 18-19, 2016 In-Person Measure Evaluation Meeting.</v>
      </c>
      <c r="H12" s="33" t="str">
        <f>'ALL COMMENTS'!H12</f>
        <v>Pre-Evaluation</v>
      </c>
      <c r="I12" s="33" t="str">
        <f>'ALL COMMENTS'!I12</f>
        <v>Pre-Evaluation Period April 13, 2016-April 26, 2016</v>
      </c>
    </row>
    <row r="13" spans="1:9" ht="90" hidden="1" x14ac:dyDescent="0.25">
      <c r="A13" s="33" t="str">
        <f>'ALL COMMENTS'!A13</f>
        <v>5601</v>
      </c>
      <c r="B13" s="33" t="str">
        <f>'ALL COMMENTS'!B13</f>
        <v>Consensus Not Reached</v>
      </c>
      <c r="C13" s="33" t="str">
        <f>'ALL COMMENTS'!C13</f>
        <v>2963: Prostate Cancer: Avoidance of Overuse of Bone Scan for Staging Low Risk Prostate Cancer Patients</v>
      </c>
      <c r="D13" s="33" t="str">
        <f>'ALL COMMENTS'!D13</f>
        <v xml:space="preserve">	The American Urological Association supports the continued use of this important measure.
</v>
      </c>
      <c r="E13" s="33" t="str">
        <f>'ALL COMMENTS'!E13</f>
        <v>Submitted by Ms. Suzanne Pope</v>
      </c>
      <c r="F13" s="33" t="str">
        <f>'ALL COMMENTS'!F13</f>
        <v>HPR</v>
      </c>
      <c r="G13" s="33" t="str">
        <f>'ALL COMMENTS'!G13</f>
        <v>NQF response: NQF has reviewed your comment and appreciates your input. Your comment was forwarded to the Standing Committee and Developer for consideration during the May 18-19, 2016 In-Person Measure Evaluation Meeting.</v>
      </c>
      <c r="H13" s="33" t="str">
        <f>'ALL COMMENTS'!H13</f>
        <v>Pre-Evaluation</v>
      </c>
      <c r="I13" s="33" t="str">
        <f>'ALL COMMENTS'!I13</f>
        <v>Pre-Evaluation Period April 13, 2016-April 26, 2016</v>
      </c>
    </row>
    <row r="14" spans="1:9" ht="345" hidden="1" x14ac:dyDescent="0.25">
      <c r="A14" s="33" t="str">
        <f>'ALL COMMENTS'!A14</f>
        <v>6159</v>
      </c>
      <c r="B14" s="33" t="str">
        <f>'ALL COMMENTS'!B14</f>
        <v>General</v>
      </c>
      <c r="C14" s="33" t="str">
        <f>'ALL COMMENTS'!C14</f>
        <v>General Draft</v>
      </c>
      <c r="D14" s="33" t="str">
        <f>'ALL COMMENTS'!D14</f>
        <v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v>
      </c>
      <c r="E14" s="33" t="str">
        <f>'ALL COMMENTS'!E14</f>
        <v>Submitted by Ms. Michele Galioto, RN, MSN</v>
      </c>
      <c r="F14" s="33" t="str">
        <f>'ALL COMMENTS'!F14</f>
        <v>HPR</v>
      </c>
      <c r="G14" s="33" t="str">
        <f>'ALL COMMENTS'!G14</f>
        <v>NQF response: NQF has reviewed your comment and appreciates your input. Your measure specific comments were forwarded to the Standing Committee and Developer for consideration during the August 23, 2016 post-comment call.</v>
      </c>
      <c r="H14" s="33" t="str">
        <f>'ALL COMMENTS'!H14</f>
        <v>General</v>
      </c>
      <c r="I14" s="33" t="str">
        <f>'ALL COMMENTS'!I14</f>
        <v>Post-Evaluation Period July 1, 2016-August 8, 2016</v>
      </c>
    </row>
    <row r="15" spans="1:9" ht="90" hidden="1" x14ac:dyDescent="0.25">
      <c r="A15" s="33" t="str">
        <f>'ALL COMMENTS'!A15</f>
        <v>6160</v>
      </c>
      <c r="B15" s="33" t="str">
        <f>'ALL COMMENTS'!B15</f>
        <v>General</v>
      </c>
      <c r="C15" s="33" t="str">
        <f>'ALL COMMENTS'!C15</f>
        <v>General Draft</v>
      </c>
      <c r="D15" s="33" t="str">
        <f>'ALL COMMENTS'!D15</f>
        <v xml:space="preserve">	The American Nurses Association (ANA) supports the comments submitted by the Oncology Nurses Association (ONS).
</v>
      </c>
      <c r="E15" s="33" t="str">
        <f>'ALL COMMENTS'!E15</f>
        <v>Submitted by Dr. Maureen Dailey, PhD, RN, CWOCN</v>
      </c>
      <c r="F15" s="33" t="str">
        <f>'ALL COMMENTS'!F15</f>
        <v>HPR</v>
      </c>
      <c r="G15" s="33" t="str">
        <f>'ALL COMMENTS'!G15</f>
        <v>NQF response: Thank you for your comment.</v>
      </c>
      <c r="H15" s="33" t="str">
        <f>'ALL COMMENTS'!H15</f>
        <v>General</v>
      </c>
      <c r="I15" s="33" t="str">
        <f>'ALL COMMENTS'!I15</f>
        <v>Post-Evaluation Period July 1, 2016-August 8, 2016</v>
      </c>
    </row>
    <row r="16" spans="1:9" ht="360" hidden="1" x14ac:dyDescent="0.25">
      <c r="A16" s="33" t="str">
        <f>'ALL COMMENTS'!A16</f>
        <v>6162</v>
      </c>
      <c r="B16" s="33" t="str">
        <f>'ALL COMMENTS'!B16</f>
        <v>Inactive Endorsement with Reserve Status</v>
      </c>
      <c r="C16" s="33" t="str">
        <f>'ALL COMMENTS'!C16</f>
        <v>1878: HER2 testing for overexpression or gene amplification in patients with breast cancer</v>
      </c>
      <c r="D16" s="33" t="str">
        <f>'ALL COMMENTS'!D16</f>
        <v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v>
      </c>
      <c r="E16" s="33" t="str">
        <f>'ALL COMMENTS'!E16</f>
        <v>Submitted by Mr. Dae Choi, MPH</v>
      </c>
      <c r="F16" s="33" t="str">
        <f>'ALL COMMENTS'!F16</f>
        <v>SPI</v>
      </c>
      <c r="G16" s="33" t="str">
        <f>'ALL COMMENTS'!G16</f>
        <v>Measure Developer Response:  Thank you for your comment. ASCO acknowledges that the data available are based on QOPI® self-selecting practices that voluntarily report data and may not be reflective of care provided outside of the QOPI® program.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6" s="33" t="str">
        <f>'ALL COMMENTS'!H16</f>
        <v>Reserve Status</v>
      </c>
      <c r="I16" s="33" t="str">
        <f>'ALL COMMENTS'!I16</f>
        <v>Post-Evaluation Period July 1, 2016-August 8, 2016</v>
      </c>
    </row>
    <row r="17" spans="1:9" ht="195" hidden="1" x14ac:dyDescent="0.25">
      <c r="A17" s="33" t="str">
        <f>'ALL COMMENTS'!A17</f>
        <v>6163</v>
      </c>
      <c r="B17" s="33" t="str">
        <f>'ALL COMMENTS'!B17</f>
        <v>Inactive Endorsement with Reserve Status</v>
      </c>
      <c r="C17" s="33" t="str">
        <f>'ALL COMMENTS'!C17</f>
        <v>1857: HER2 negative or undocumented breast cancer patients spared treatment with HER2-targeted therapies</v>
      </c>
      <c r="D17" s="33" t="str">
        <f>'ALL COMMENTS'!D17</f>
        <v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v>
      </c>
      <c r="E17" s="33" t="str">
        <f>'ALL COMMENTS'!E17</f>
        <v>Submitted by Mr. Dae Choi, MPH</v>
      </c>
      <c r="F17" s="33" t="str">
        <f>'ALL COMMENTS'!F17</f>
        <v>SPI</v>
      </c>
      <c r="G17" s="33" t="str">
        <f>'ALL COMMENTS'!G17</f>
        <v>Measure Developer Response:  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7" s="33" t="str">
        <f>'ALL COMMENTS'!H17</f>
        <v>Reserve Status</v>
      </c>
      <c r="I17" s="33" t="str">
        <f>'ALL COMMENTS'!I17</f>
        <v>Post-Evaluation Period July 1, 2016-August 8, 2016</v>
      </c>
    </row>
  </sheetData>
  <autoFilter ref="A1:I17">
    <filterColumn colId="1">
      <filters>
        <filter val="Not Recommended"/>
      </filters>
    </filterColumn>
    <filterColumn colId="8">
      <filters>
        <filter val="Post-Evaluation Period July 1, 2016-August 8, 2016"/>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windowProtection="1" workbookViewId="0">
      <pane ySplit="9" topLeftCell="A10" activePane="bottomLeft" state="frozen"/>
      <selection activeCell="B1" sqref="B1"/>
      <selection pane="bottomLeft" activeCell="G11" sqref="G11"/>
    </sheetView>
  </sheetViews>
  <sheetFormatPr defaultColWidth="9.140625" defaultRowHeight="12.75" x14ac:dyDescent="0.25"/>
  <cols>
    <col min="1" max="1" width="6.140625" style="1" bestFit="1" customWidth="1"/>
    <col min="2" max="2" width="22.42578125" style="1" customWidth="1"/>
    <col min="3" max="3" width="21.42578125" style="1" customWidth="1"/>
    <col min="4" max="4" width="54.28515625" style="1" customWidth="1"/>
    <col min="5" max="5" width="21.28515625" style="1" customWidth="1"/>
    <col min="6" max="6" width="15.5703125" style="1" customWidth="1"/>
    <col min="7" max="7" width="63.28515625" style="1" customWidth="1"/>
    <col min="8" max="8" width="16.28515625" style="1" customWidth="1"/>
    <col min="9" max="9" width="22.7109375" style="1" customWidth="1"/>
    <col min="10" max="16384" width="9.140625" style="1"/>
  </cols>
  <sheetData>
    <row r="1" spans="1:9" x14ac:dyDescent="0.25">
      <c r="A1" s="18" t="str">
        <f>'ALL COMMENTS'!A1</f>
        <v>ID#</v>
      </c>
      <c r="B1" s="18" t="str">
        <f>'ALL COMMENTS'!B1</f>
        <v>Category</v>
      </c>
      <c r="C1" s="18" t="str">
        <f>'ALL COMMENTS'!C1</f>
        <v>Measure</v>
      </c>
      <c r="D1" s="18" t="str">
        <f>'ALL COMMENTS'!D1</f>
        <v>Comment</v>
      </c>
      <c r="E1" s="18" t="str">
        <f>'ALL COMMENTS'!E1</f>
        <v>Commenter</v>
      </c>
      <c r="F1" s="18" t="str">
        <f>'ALL COMMENTS'!F1</f>
        <v>Council/ Public</v>
      </c>
      <c r="G1" s="18" t="str">
        <f>'ALL COMMENTS'!G1</f>
        <v>Response</v>
      </c>
      <c r="H1" s="18" t="str">
        <f>'ALL COMMENTS'!H1</f>
        <v>Theme</v>
      </c>
      <c r="I1" s="18" t="str">
        <f>'ALL COMMENTS'!I1</f>
        <v>Commenting Period</v>
      </c>
    </row>
    <row r="2" spans="1:9" s="34" customFormat="1" ht="409.5" hidden="1" x14ac:dyDescent="0.25">
      <c r="A2" s="32">
        <f>'ALL COMMENTS'!A2</f>
        <v>6164</v>
      </c>
      <c r="B2" s="33" t="str">
        <f>'ALL COMMENTS'!B2</f>
        <v>Consensus Not Reached</v>
      </c>
      <c r="C2" s="33" t="str">
        <f>'ALL COMMENTS'!C2</f>
        <v>2963: Prostate Cancer: Avoidance of Overuse of Bone Scan for Staging Low Risk Prostate Cancer Patients</v>
      </c>
      <c r="D2" s="33" t="str">
        <f>'ALL COMMENTS'!D2</f>
        <v>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v>
      </c>
      <c r="E2" s="33" t="str">
        <f>'ALL COMMENTS'!E2</f>
        <v>Submitted by Mrs. Diedra D. Gray, MPH</v>
      </c>
      <c r="F2" s="33" t="str">
        <f>'ALL COMMENTS'!F2</f>
        <v>Public</v>
      </c>
      <c r="G2" s="33" t="str">
        <f>'ALL COMMENTS'!G2</f>
        <v>Proposed Committee Response:  Thank you for your comment. The Committee will review these comments during their deliberations on the August 23, 2016 call to re-vote on this measure’s reliability.</v>
      </c>
      <c r="H2" s="33" t="str">
        <f>'ALL COMMENTS'!H2</f>
        <v>Testing for legacy measures</v>
      </c>
      <c r="I2" s="33" t="str">
        <f>'ALL COMMENTS'!I2</f>
        <v>Post-Evaluation Period July 1, 2016-August 8, 2016</v>
      </c>
    </row>
    <row r="3" spans="1:9" s="34" customFormat="1" ht="60" hidden="1" x14ac:dyDescent="0.25">
      <c r="A3" s="33" t="str">
        <f>'ALL COMMENTS'!A3</f>
        <v>6148</v>
      </c>
      <c r="B3" s="33" t="str">
        <f>'ALL COMMENTS'!B3</f>
        <v>General</v>
      </c>
      <c r="C3" s="33" t="str">
        <f>'ALL COMMENTS'!C3</f>
        <v>General Draft</v>
      </c>
      <c r="D3" s="33" t="str">
        <f>'ALL COMMENTS'!D3</f>
        <v xml:space="preserve">	 Janssen agrees with the NQF Cancer Care Committee 9 recommended measures. 
</v>
      </c>
      <c r="E3" s="33" t="str">
        <f>'ALL COMMENTS'!E3</f>
        <v>Submitted by Jacqueline Roche</v>
      </c>
      <c r="F3" s="33" t="str">
        <f>'ALL COMMENTS'!F3</f>
        <v>Public</v>
      </c>
      <c r="G3" s="33" t="str">
        <f>'ALL COMMENTS'!G3</f>
        <v>NQF response: Thank you for your comment.</v>
      </c>
      <c r="H3" s="33" t="str">
        <f>'ALL COMMENTS'!H3</f>
        <v>Supports Standing Committee decision</v>
      </c>
      <c r="I3" s="33" t="str">
        <f>'ALL COMMENTS'!I3</f>
        <v>Post-Evaluation Period July 1, 2016-August 8, 2016</v>
      </c>
    </row>
    <row r="4" spans="1:9" s="34" customFormat="1" ht="409.5" hidden="1" x14ac:dyDescent="0.25">
      <c r="A4" s="33" t="str">
        <f>'ALL COMMENTS'!A4</f>
        <v>6151</v>
      </c>
      <c r="B4" s="33" t="str">
        <f>'ALL COMMENTS'!B4</f>
        <v>Not Recommended</v>
      </c>
      <c r="C4" s="33" t="str">
        <f>'ALL COMMENTS'!C4</f>
        <v>2936: Admissions and Emergency Department (ED) Visits for Patients Receiving Outpatient Chemotherapy</v>
      </c>
      <c r="D4" s="33" t="str">
        <f>'ALL COMMENTS'!D4</f>
        <v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v>
      </c>
      <c r="E4" s="33" t="str">
        <f>'ALL COMMENTS'!E4</f>
        <v>Submitted by Jacqueline Roche</v>
      </c>
      <c r="F4" s="33" t="str">
        <f>'ALL COMMENTS'!F4</f>
        <v>Public</v>
      </c>
      <c r="G4" s="33" t="str">
        <f>'ALL COMMENTS'!G4</f>
        <v>NQF Response:  Thank you for your comment.</v>
      </c>
      <c r="H4" s="33" t="str">
        <f>'ALL COMMENTS'!H4</f>
        <v>Supports Standing Committee decision</v>
      </c>
      <c r="I4" s="33" t="str">
        <f>'ALL COMMENTS'!I4</f>
        <v>Post-Evaluation Period July 1, 2016-August 8, 2016</v>
      </c>
    </row>
    <row r="5" spans="1:9" s="34" customFormat="1" ht="135" hidden="1" x14ac:dyDescent="0.25">
      <c r="A5" s="33" t="str">
        <f>'ALL COMMENTS'!A5</f>
        <v>6152</v>
      </c>
      <c r="B5" s="33" t="str">
        <f>'ALL COMMENTS'!B5</f>
        <v>Recommended</v>
      </c>
      <c r="C5" s="33" t="str">
        <f>'ALL COMMENTS'!C5</f>
        <v>0378: Hematology: Myelodysplastic Syndrome (MDS): Documentation of Iron Stores in Patients Receiving Erythropoietin Therapy</v>
      </c>
      <c r="D5" s="33" t="str">
        <f>'ALL COMMENTS'!D5</f>
        <v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v>
      </c>
      <c r="E5" s="33" t="str">
        <f>'ALL COMMENTS'!E5</f>
        <v>Submitted by Ms. Michele Galioto, RN, MSN</v>
      </c>
      <c r="F5" s="33" t="str">
        <f>'ALL COMMENTS'!F5</f>
        <v>HPR</v>
      </c>
      <c r="G5" s="33" t="str">
        <f>'ALL COMMENTS'!G5</f>
        <v xml:space="preserve">Proposed Committee Response: 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v>
      </c>
      <c r="H5" s="33" t="str">
        <f>'ALL COMMENTS'!H5</f>
        <v>Preference of outcome measures</v>
      </c>
      <c r="I5" s="33" t="str">
        <f>'ALL COMMENTS'!I5</f>
        <v>Post-Evaluation Period July 1, 2016-August 8, 2016</v>
      </c>
    </row>
    <row r="6" spans="1:9" s="34" customFormat="1" ht="409.5" hidden="1" x14ac:dyDescent="0.25">
      <c r="A6" s="33" t="str">
        <f>'ALL COMMENTS'!A6</f>
        <v>6153</v>
      </c>
      <c r="B6" s="33" t="str">
        <f>'ALL COMMENTS'!B6</f>
        <v>Recommended</v>
      </c>
      <c r="C6" s="33" t="str">
        <f>'ALL COMMENTS'!C6</f>
        <v>2930: Febrile Neutropenia Risk Assessment Prior to Chemotherapy</v>
      </c>
      <c r="D6" s="33" t="str">
        <f>'ALL COMMENTS'!D6</f>
        <v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v>
      </c>
      <c r="E6" s="33" t="str">
        <f>'ALL COMMENTS'!E6</f>
        <v>Submitted by Ms. Michele Galioto, RN, MSN</v>
      </c>
      <c r="F6" s="33" t="str">
        <f>'ALL COMMENTS'!F6</f>
        <v>HPR</v>
      </c>
      <c r="G6" s="33" t="str">
        <f>'ALL COMMENTS'!G6</f>
        <v>Measure Developer Response:  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Proposed Committee Response: 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v>
      </c>
      <c r="H6" s="33" t="str">
        <f>'ALL COMMENTS'!H6</f>
        <v>Preference of outcome measures</v>
      </c>
      <c r="I6" s="33" t="str">
        <f>'ALL COMMENTS'!I6</f>
        <v>Post-Evaluation Period July 1, 2016-August 8, 2016</v>
      </c>
    </row>
    <row r="7" spans="1:9" s="34" customFormat="1" ht="409.5" hidden="1" x14ac:dyDescent="0.25">
      <c r="A7" s="33" t="str">
        <f>'ALL COMMENTS'!A7</f>
        <v>6154</v>
      </c>
      <c r="B7" s="33" t="str">
        <f>'ALL COMMENTS'!B7</f>
        <v>Consensus Not Reached</v>
      </c>
      <c r="C7" s="33" t="str">
        <f>'ALL COMMENTS'!C7</f>
        <v>0220: Adjuvant hormonal therapy</v>
      </c>
      <c r="D7" s="33" t="str">
        <f>'ALL COMMENTS'!D7</f>
        <v xml:space="preserve">	It would be beneficial to have the measure stipulate administered vs. prescribed and to address who might not receive the treatment via the exclusions. 
</v>
      </c>
      <c r="E7" s="33" t="str">
        <f>'ALL COMMENTS'!E7</f>
        <v>Submitted by Ms. Michele Galioto, RN, MSN</v>
      </c>
      <c r="F7" s="33" t="str">
        <f>'ALL COMMENTS'!F7</f>
        <v>HPR</v>
      </c>
      <c r="G7" s="33" t="str">
        <f>'ALL COMMENTS'!G7</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
Proposed Committee Response:  Thank you for your comment. The Committee will review these comments during their deliberations on the August 23, 2016 call to re-vote on this measure’s reliability and validity.</v>
      </c>
      <c r="H7" s="33" t="str">
        <f>'ALL COMMENTS'!H7</f>
        <v>Request for changes</v>
      </c>
      <c r="I7" s="33" t="str">
        <f>'ALL COMMENTS'!I7</f>
        <v>Post-Evaluation Period July 1, 2016-August 8, 2016</v>
      </c>
    </row>
    <row r="8" spans="1:9" s="34" customFormat="1" ht="270" hidden="1" x14ac:dyDescent="0.25">
      <c r="A8" s="33" t="str">
        <f>'ALL COMMENTS'!A8</f>
        <v>6155</v>
      </c>
      <c r="B8" s="33" t="str">
        <f>'ALL COMMENTS'!B8</f>
        <v>Consensus Not Reached</v>
      </c>
      <c r="C8" s="33" t="str">
        <f>'ALL COMMENTS'!C8</f>
        <v>0459: Risk-Adjusted Length of Stay &gt;14 Days after Elective Lobectomy for Lung Cancer</v>
      </c>
      <c r="D8" s="33" t="str">
        <f>'ALL COMMENTS'!D8</f>
        <v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v>
      </c>
      <c r="E8" s="33" t="str">
        <f>'ALL COMMENTS'!E8</f>
        <v>Submitted by Ms. Michele Galioto, RN, MSN</v>
      </c>
      <c r="F8" s="33" t="str">
        <f>'ALL COMMENTS'!F8</f>
        <v>HPR</v>
      </c>
      <c r="G8" s="33" t="str">
        <f>'ALL COMMENTS'!G8</f>
        <v>Measure Developer Response:  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Proposed Committee Response:  Thank you for your comment. The Committee will review these comments during their deliberations on the August 23, 2016 call to re-vote on this measure’s overall performance gap.</v>
      </c>
      <c r="H8" s="33" t="str">
        <f>'ALL COMMENTS'!H8</f>
        <v>Request for changes</v>
      </c>
      <c r="I8" s="33" t="str">
        <f>'ALL COMMENTS'!I8</f>
        <v>Post-Evaluation Period July 1, 2016-August 8, 2016</v>
      </c>
    </row>
    <row r="9" spans="1:9" s="34" customFormat="1" ht="409.5" hidden="1" x14ac:dyDescent="0.25">
      <c r="A9" s="33" t="str">
        <f>'ALL COMMENTS'!A9</f>
        <v>6156</v>
      </c>
      <c r="B9" s="33" t="str">
        <f>'ALL COMMENTS'!B9</f>
        <v>Consensus Not Reached</v>
      </c>
      <c r="C9" s="33" t="str">
        <f>'ALL COMMENTS'!C9</f>
        <v>0559: Combination chemotherapy is recommended or administered within 4 months (120 days) of diagnosis for women under 70 with AJCC T1cN0M0, or Stage IB - III hormone receptor negative breast cancer.</v>
      </c>
      <c r="D9" s="33" t="str">
        <f>'ALL COMMENTS'!D9</f>
        <v xml:space="preserve">	It would be beneficial to have the measure stipulate administered vs. prescribed or offered and to address who might not receive the treatment via the exclusions.    
</v>
      </c>
      <c r="E9" s="33" t="str">
        <f>'ALL COMMENTS'!E9</f>
        <v>Submitted by Ms. Michele Galioto, RN, MSN</v>
      </c>
      <c r="F9" s="33" t="str">
        <f>'ALL COMMENTS'!F9</f>
        <v>HPR</v>
      </c>
      <c r="G9" s="33" t="str">
        <f>'ALL COMMENTS'!G9</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Proposed Committee Response:  Thank you for your comment. The Committee will review these comments during their deliberations on the August 23, 2016 call to re-vote on this measure’s reliability and validity.</v>
      </c>
      <c r="H9" s="33" t="str">
        <f>'ALL COMMENTS'!H9</f>
        <v>Request for changes</v>
      </c>
      <c r="I9" s="33" t="str">
        <f>'ALL COMMENTS'!I9</f>
        <v>Post-Evaluation Period July 1, 2016-August 8, 2016</v>
      </c>
    </row>
    <row r="10" spans="1:9" ht="162" customHeight="1" x14ac:dyDescent="0.25">
      <c r="A10" s="19" t="str">
        <f>'ALL COMMENTS'!A10</f>
        <v>6157</v>
      </c>
      <c r="B10" s="19" t="str">
        <f>'ALL COMMENTS'!B10</f>
        <v>Inactive Endorsement with Reserve Status</v>
      </c>
      <c r="C10" s="19" t="str">
        <f>'ALL COMMENTS'!C10</f>
        <v>1878: HER2 testing for overexpression or gene amplification in patients with breast cancer</v>
      </c>
      <c r="D10" s="19" t="str">
        <f>'ALL COMMENTS'!D10</f>
        <v xml:space="preserve">	Given the gap in practice, consider a new measure to address disparities; retire this measure. 
</v>
      </c>
      <c r="E10" s="19" t="str">
        <f>'ALL COMMENTS'!E10</f>
        <v>Submitted by Ms. Michele Galioto, RN, MSN</v>
      </c>
      <c r="F10" s="19" t="str">
        <f>'ALL COMMENTS'!F10</f>
        <v>HPR</v>
      </c>
      <c r="G10" s="19" t="str">
        <f>'ALL COMMENTS'!G10</f>
        <v>Measure Developer Response:  Thank you for your response. ASCO continues to develop new measures and will consider developing a new measure to address disparities highlighted by this gap in practice.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0" s="19" t="str">
        <f>'ALL COMMENTS'!H10</f>
        <v>Reserve Status</v>
      </c>
      <c r="I10" s="19" t="str">
        <f>'ALL COMMENTS'!I10</f>
        <v>Post-Evaluation Period July 1, 2016-August 8, 2016</v>
      </c>
    </row>
    <row r="11" spans="1:9" ht="159" customHeight="1" x14ac:dyDescent="0.25">
      <c r="A11" s="19" t="str">
        <f>'ALL COMMENTS'!A11</f>
        <v>6158</v>
      </c>
      <c r="B11" s="19" t="str">
        <f>'ALL COMMENTS'!B11</f>
        <v>Inactive Endorsement with Reserve Status</v>
      </c>
      <c r="C11" s="19" t="str">
        <f>'ALL COMMENTS'!C11</f>
        <v>1857: HER2 negative or undocumented breast cancer patients spared treatment with HER2-targeted therapies</v>
      </c>
      <c r="D11" s="19" t="str">
        <f>'ALL COMMENTS'!D11</f>
        <v xml:space="preserve">	Strengthen the measure through progression towards an outcome measure. </v>
      </c>
      <c r="E11" s="19" t="str">
        <f>'ALL COMMENTS'!E11</f>
        <v>Submitted by Ms. Michele Galioto, RN, MSN</v>
      </c>
      <c r="F11" s="19" t="str">
        <f>'ALL COMMENTS'!F11</f>
        <v>HPR</v>
      </c>
      <c r="G11" s="19" t="str">
        <f>'ALL COMMENTS'!G11</f>
        <v>Measure Developer Response:  Thank you for your comment. ASCO recognizes the importance of outcome measures and efforts are in progress to develop these types of measures within the domains of oncology care.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1" s="19" t="str">
        <f>'ALL COMMENTS'!H11</f>
        <v>Reserve Status</v>
      </c>
      <c r="I11" s="19" t="str">
        <f>'ALL COMMENTS'!I11</f>
        <v>Post-Evaluation Period July 1, 2016-August 8, 2016</v>
      </c>
    </row>
    <row r="12" spans="1:9" s="34" customFormat="1" ht="90" hidden="1" x14ac:dyDescent="0.25">
      <c r="A12" s="33" t="str">
        <f>'ALL COMMENTS'!A12</f>
        <v>5602</v>
      </c>
      <c r="B12" s="33" t="str">
        <f>'ALL COMMENTS'!B12</f>
        <v>Recommended</v>
      </c>
      <c r="C12" s="33" t="str">
        <f>'ALL COMMENTS'!C12</f>
        <v>0390: Prostate Cancer: Adjuvant Hormonal Therapy for High or Very High Risk Prostate Cancer Patients</v>
      </c>
      <c r="D12" s="33" t="str">
        <f>'ALL COMMENTS'!D12</f>
        <v xml:space="preserve">	As the measure steward, the American Urological Association supports this important measure.
</v>
      </c>
      <c r="E12" s="33" t="str">
        <f>'ALL COMMENTS'!E12</f>
        <v>Submitted by Ms. Suzanne Pope</v>
      </c>
      <c r="F12" s="33" t="str">
        <f>'ALL COMMENTS'!F12</f>
        <v>HPR</v>
      </c>
      <c r="G12" s="33" t="str">
        <f>'ALL COMMENTS'!G12</f>
        <v>NQF response: NQF has reviewed your comment and appreciates your input. Your comment was forwarded to the Standing Committee and Developer for consideration during the May 18-19, 2016 In-Person Measure Evaluation Meeting.</v>
      </c>
      <c r="H12" s="33" t="str">
        <f>'ALL COMMENTS'!H12</f>
        <v>Pre-Evaluation</v>
      </c>
      <c r="I12" s="33" t="str">
        <f>'ALL COMMENTS'!I12</f>
        <v>Pre-Evaluation Period April 13, 2016-April 26, 2016</v>
      </c>
    </row>
    <row r="13" spans="1:9" s="34" customFormat="1" ht="90" hidden="1" x14ac:dyDescent="0.25">
      <c r="A13" s="33" t="str">
        <f>'ALL COMMENTS'!A13</f>
        <v>5601</v>
      </c>
      <c r="B13" s="33" t="str">
        <f>'ALL COMMENTS'!B13</f>
        <v>Consensus Not Reached</v>
      </c>
      <c r="C13" s="33" t="str">
        <f>'ALL COMMENTS'!C13</f>
        <v>2963: Prostate Cancer: Avoidance of Overuse of Bone Scan for Staging Low Risk Prostate Cancer Patients</v>
      </c>
      <c r="D13" s="33" t="str">
        <f>'ALL COMMENTS'!D13</f>
        <v xml:space="preserve">	The American Urological Association supports the continued use of this important measure.
</v>
      </c>
      <c r="E13" s="33" t="str">
        <f>'ALL COMMENTS'!E13</f>
        <v>Submitted by Ms. Suzanne Pope</v>
      </c>
      <c r="F13" s="33" t="str">
        <f>'ALL COMMENTS'!F13</f>
        <v>HPR</v>
      </c>
      <c r="G13" s="33" t="str">
        <f>'ALL COMMENTS'!G13</f>
        <v>NQF response: NQF has reviewed your comment and appreciates your input. Your comment was forwarded to the Standing Committee and Developer for consideration during the May 18-19, 2016 In-Person Measure Evaluation Meeting.</v>
      </c>
      <c r="H13" s="33" t="str">
        <f>'ALL COMMENTS'!H13</f>
        <v>Pre-Evaluation</v>
      </c>
      <c r="I13" s="33" t="str">
        <f>'ALL COMMENTS'!I13</f>
        <v>Pre-Evaluation Period April 13, 2016-April 26, 2016</v>
      </c>
    </row>
    <row r="14" spans="1:9" s="34" customFormat="1" ht="409.5" hidden="1" x14ac:dyDescent="0.25">
      <c r="A14" s="33" t="str">
        <f>'ALL COMMENTS'!A14</f>
        <v>6159</v>
      </c>
      <c r="B14" s="33" t="str">
        <f>'ALL COMMENTS'!B14</f>
        <v>General</v>
      </c>
      <c r="C14" s="33" t="str">
        <f>'ALL COMMENTS'!C14</f>
        <v>General Draft</v>
      </c>
      <c r="D14" s="33" t="str">
        <f>'ALL COMMENTS'!D14</f>
        <v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v>
      </c>
      <c r="E14" s="33" t="str">
        <f>'ALL COMMENTS'!E14</f>
        <v>Submitted by Ms. Michele Galioto, RN, MSN</v>
      </c>
      <c r="F14" s="33" t="str">
        <f>'ALL COMMENTS'!F14</f>
        <v>HPR</v>
      </c>
      <c r="G14" s="33" t="str">
        <f>'ALL COMMENTS'!G14</f>
        <v>NQF response: NQF has reviewed your comment and appreciates your input. Your measure specific comments were forwarded to the Standing Committee and Developer for consideration during the August 23, 2016 post-comment call.</v>
      </c>
      <c r="H14" s="33" t="str">
        <f>'ALL COMMENTS'!H14</f>
        <v>General</v>
      </c>
      <c r="I14" s="33" t="str">
        <f>'ALL COMMENTS'!I14</f>
        <v>Post-Evaluation Period July 1, 2016-August 8, 2016</v>
      </c>
    </row>
    <row r="15" spans="1:9" s="34" customFormat="1" ht="60" hidden="1" x14ac:dyDescent="0.25">
      <c r="A15" s="33" t="str">
        <f>'ALL COMMENTS'!A15</f>
        <v>6160</v>
      </c>
      <c r="B15" s="33" t="str">
        <f>'ALL COMMENTS'!B15</f>
        <v>General</v>
      </c>
      <c r="C15" s="33" t="str">
        <f>'ALL COMMENTS'!C15</f>
        <v>General Draft</v>
      </c>
      <c r="D15" s="33" t="str">
        <f>'ALL COMMENTS'!D15</f>
        <v xml:space="preserve">	The American Nurses Association (ANA) supports the comments submitted by the Oncology Nurses Association (ONS).
</v>
      </c>
      <c r="E15" s="33" t="str">
        <f>'ALL COMMENTS'!E15</f>
        <v>Submitted by Dr. Maureen Dailey, PhD, RN, CWOCN</v>
      </c>
      <c r="F15" s="33" t="str">
        <f>'ALL COMMENTS'!F15</f>
        <v>HPR</v>
      </c>
      <c r="G15" s="33" t="str">
        <f>'ALL COMMENTS'!G15</f>
        <v>NQF response: Thank you for your comment.</v>
      </c>
      <c r="H15" s="33" t="str">
        <f>'ALL COMMENTS'!H15</f>
        <v>General</v>
      </c>
      <c r="I15" s="33" t="str">
        <f>'ALL COMMENTS'!I15</f>
        <v>Post-Evaluation Period July 1, 2016-August 8, 2016</v>
      </c>
    </row>
    <row r="16" spans="1:9" ht="339.75" customHeight="1" x14ac:dyDescent="0.25">
      <c r="A16" s="19" t="str">
        <f>'ALL COMMENTS'!A16</f>
        <v>6162</v>
      </c>
      <c r="B16" s="19" t="str">
        <f>'ALL COMMENTS'!B16</f>
        <v>Inactive Endorsement with Reserve Status</v>
      </c>
      <c r="C16" s="19" t="str">
        <f>'ALL COMMENTS'!C16</f>
        <v>1878: HER2 testing for overexpression or gene amplification in patients with breast cancer</v>
      </c>
      <c r="D16" s="19" t="str">
        <f>'ALL COMMENTS'!D16</f>
        <v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v>
      </c>
      <c r="E16" s="19" t="str">
        <f>'ALL COMMENTS'!E16</f>
        <v>Submitted by Mr. Dae Choi, MPH</v>
      </c>
      <c r="F16" s="19" t="str">
        <f>'ALL COMMENTS'!F16</f>
        <v>SPI</v>
      </c>
      <c r="G16" s="19" t="str">
        <f>'ALL COMMENTS'!G16</f>
        <v>Measure Developer Response:  Thank you for your comment. ASCO acknowledges that the data available are based on QOPI® self-selecting practices that voluntarily report data and may not be reflective of care provided outside of the QOPI® program.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6" s="19" t="str">
        <f>'ALL COMMENTS'!H16</f>
        <v>Reserve Status</v>
      </c>
      <c r="I16" s="19" t="str">
        <f>'ALL COMMENTS'!I16</f>
        <v>Post-Evaluation Period July 1, 2016-August 8, 2016</v>
      </c>
    </row>
    <row r="17" spans="1:9" ht="216" customHeight="1" x14ac:dyDescent="0.25">
      <c r="A17" s="19" t="str">
        <f>'ALL COMMENTS'!A17</f>
        <v>6163</v>
      </c>
      <c r="B17" s="19" t="str">
        <f>'ALL COMMENTS'!B17</f>
        <v>Inactive Endorsement with Reserve Status</v>
      </c>
      <c r="C17" s="19" t="str">
        <f>'ALL COMMENTS'!C17</f>
        <v>1857: HER2 negative or undocumented breast cancer patients spared treatment with HER2-targeted therapies</v>
      </c>
      <c r="D17" s="19" t="str">
        <f>'ALL COMMENTS'!D17</f>
        <v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v>
      </c>
      <c r="E17" s="19" t="str">
        <f>'ALL COMMENTS'!E17</f>
        <v>Submitted by Mr. Dae Choi, MPH</v>
      </c>
      <c r="F17" s="19" t="str">
        <f>'ALL COMMENTS'!F17</f>
        <v>SPI</v>
      </c>
      <c r="G17" s="19" t="str">
        <f>'ALL COMMENTS'!G17</f>
        <v>Measure Developer Response:  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7" s="19" t="str">
        <f>'ALL COMMENTS'!H17</f>
        <v>Reserve Status</v>
      </c>
      <c r="I17" s="19" t="str">
        <f>'ALL COMMENTS'!I17</f>
        <v>Post-Evaluation Period July 1, 2016-August 8, 2016</v>
      </c>
    </row>
  </sheetData>
  <autoFilter ref="A1:I17">
    <filterColumn colId="1">
      <filters>
        <filter val="Inactive Endorsement with Reserve Status"/>
      </filters>
    </filterColumn>
    <filterColumn colId="8">
      <filters>
        <filter val="Post-Evaluation Period July 1, 2016-August 8, 2016"/>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
  <sheetViews>
    <sheetView windowProtection="1" workbookViewId="0">
      <pane ySplit="2" topLeftCell="A3" activePane="bottomLeft" state="frozen"/>
      <selection pane="bottomLeft" activeCell="D14" sqref="D14"/>
    </sheetView>
  </sheetViews>
  <sheetFormatPr defaultColWidth="9.140625" defaultRowHeight="12.75" x14ac:dyDescent="0.25"/>
  <cols>
    <col min="1" max="1" width="5" style="1" bestFit="1" customWidth="1"/>
    <col min="2" max="2" width="15.85546875" style="1" customWidth="1"/>
    <col min="3" max="3" width="13.42578125" style="1" customWidth="1"/>
    <col min="4" max="4" width="56.5703125" style="1" bestFit="1" customWidth="1"/>
    <col min="5" max="5" width="26.7109375" style="1" customWidth="1"/>
    <col min="6" max="6" width="13.28515625" style="1" customWidth="1"/>
    <col min="7" max="7" width="37.42578125" style="1" customWidth="1"/>
    <col min="8" max="8" width="20.140625" style="1" customWidth="1"/>
    <col min="9" max="9" width="22" style="1" customWidth="1"/>
    <col min="10" max="16384" width="9.140625" style="1"/>
  </cols>
  <sheetData>
    <row r="1" spans="1:9" s="2" customFormat="1" x14ac:dyDescent="0.25">
      <c r="A1" s="18" t="str">
        <f>'ALL COMMENTS'!A1</f>
        <v>ID#</v>
      </c>
      <c r="B1" s="18" t="str">
        <f>'ALL COMMENTS'!B1</f>
        <v>Category</v>
      </c>
      <c r="C1" s="18" t="str">
        <f>'ALL COMMENTS'!C1</f>
        <v>Measure</v>
      </c>
      <c r="D1" s="18" t="str">
        <f>'ALL COMMENTS'!D1</f>
        <v>Comment</v>
      </c>
      <c r="E1" s="18" t="str">
        <f>'ALL COMMENTS'!E1</f>
        <v>Commenter</v>
      </c>
      <c r="F1" s="18" t="str">
        <f>'ALL COMMENTS'!F1</f>
        <v>Council/ Public</v>
      </c>
      <c r="G1" s="18" t="str">
        <f>'ALL COMMENTS'!G1</f>
        <v>Response</v>
      </c>
      <c r="H1" s="18" t="str">
        <f>'ALL COMMENTS'!H1</f>
        <v>Theme</v>
      </c>
      <c r="I1" s="18" t="str">
        <f>'ALL COMMENTS'!I1</f>
        <v>Commenting Period</v>
      </c>
    </row>
    <row r="2" spans="1:9" ht="408" hidden="1" x14ac:dyDescent="0.25">
      <c r="A2" s="21">
        <f>'ALL COMMENTS'!A2</f>
        <v>6164</v>
      </c>
      <c r="B2" s="19" t="str">
        <f>'ALL COMMENTS'!B2</f>
        <v>Consensus Not Reached</v>
      </c>
      <c r="C2" s="19" t="str">
        <f>'ALL COMMENTS'!C2</f>
        <v>2963: Prostate Cancer: Avoidance of Overuse of Bone Scan for Staging Low Risk Prostate Cancer Patients</v>
      </c>
      <c r="D2" s="19" t="str">
        <f>'ALL COMMENTS'!D2</f>
        <v>PCPI sincerely appreciates the thoughtful comments from the Cancer Steering Committee, with regards to the electronic clinical quality measure (eCQM), Prostate Cancer: Avoidance of Overuse of Bone Scan for Staging Low Risk Prostate Cancer Patients.  We also appreciate the opportunity to provide comments on this very detailed draft report.  In considering this eCQM for potential endorsement, we urge the Steering Committee to consider that this is a legacy measure, as it was recently retooled into an eCQM and is currently included in the PQRS and Meaningful Use programs.  Unfortunately, although the measure is included in these programs and data is currently being collected, the data sample from the PQRS program collected through EHR reporting was insufficient and no other statistically significant sample was able to be identified, given that data from the Meaningful Use program is currently unavailable.  Thankfully, NQF allows measure developers and stewards to submit simulated patient data, generated within the BONNIE tool, in order to evaluate the feasibility and scientific acceptability of measures, when adequate data is unavailable for analysis.  The Bonnie tool enables measure developers to create a simulated patient deck, complete with demographic data, medical history, and encounter information, in order to allow for the evaluation of whether the measure logic performs as expected and whether the measure can reach 100% coverage through the tool.  Given that we have submitted information from the Bonnie tool to NQF, in addition to performing a feasibility assessment and providing face validity data, therefore, meeting the testing requirements for Legacy measures, we urge the Steering Committee to revote in favor of the measure’s reliability and to move forward with recommending this measure for potential endorsement, to ensure that the measure remains in use in the national quality reporting programs, allowing more data to be collected for future measure testing.</v>
      </c>
      <c r="E2" s="19" t="str">
        <f>'ALL COMMENTS'!E2</f>
        <v>Submitted by Mrs. Diedra D. Gray, MPH</v>
      </c>
      <c r="F2" s="19" t="str">
        <f>'ALL COMMENTS'!F2</f>
        <v>Public</v>
      </c>
      <c r="G2" s="19" t="str">
        <f>'ALL COMMENTS'!G2</f>
        <v>Proposed Committee Response:  Thank you for your comment. The Committee will review these comments during their deliberations on the August 23, 2016 call to re-vote on this measure’s reliability.</v>
      </c>
      <c r="H2" s="19" t="str">
        <f>'ALL COMMENTS'!H2</f>
        <v>Testing for legacy measures</v>
      </c>
      <c r="I2" s="19" t="str">
        <f>'ALL COMMENTS'!I2</f>
        <v>Post-Evaluation Period July 1, 2016-August 8, 2016</v>
      </c>
    </row>
    <row r="3" spans="1:9" ht="40.5" customHeight="1" x14ac:dyDescent="0.25">
      <c r="A3" s="19" t="str">
        <f>'ALL COMMENTS'!A3</f>
        <v>6148</v>
      </c>
      <c r="B3" s="19" t="str">
        <f>'ALL COMMENTS'!B3</f>
        <v>General</v>
      </c>
      <c r="C3" s="19" t="str">
        <f>'ALL COMMENTS'!C3</f>
        <v>General Draft</v>
      </c>
      <c r="D3" s="19" t="str">
        <f>'ALL COMMENTS'!D3</f>
        <v xml:space="preserve">	 Janssen agrees with the NQF Cancer Care Committee 9 recommended measures. 
</v>
      </c>
      <c r="E3" s="19" t="str">
        <f>'ALL COMMENTS'!E3</f>
        <v>Submitted by Jacqueline Roche</v>
      </c>
      <c r="F3" s="19" t="str">
        <f>'ALL COMMENTS'!F3</f>
        <v>Public</v>
      </c>
      <c r="G3" s="19" t="str">
        <f>'ALL COMMENTS'!G3</f>
        <v>NQF response: Thank you for your comment.</v>
      </c>
      <c r="H3" s="19" t="str">
        <f>'ALL COMMENTS'!H3</f>
        <v>Supports Standing Committee decision</v>
      </c>
      <c r="I3" s="19" t="str">
        <f>'ALL COMMENTS'!I3</f>
        <v>Post-Evaluation Period July 1, 2016-August 8, 2016</v>
      </c>
    </row>
    <row r="4" spans="1:9" ht="408" hidden="1" x14ac:dyDescent="0.25">
      <c r="A4" s="19" t="str">
        <f>'ALL COMMENTS'!A4</f>
        <v>6151</v>
      </c>
      <c r="B4" s="19" t="str">
        <f>'ALL COMMENTS'!B4</f>
        <v>Not Recommended</v>
      </c>
      <c r="C4" s="19" t="str">
        <f>'ALL COMMENTS'!C4</f>
        <v>2936: Admissions and Emergency Department (ED) Visits for Patients Receiving Outpatient Chemotherapy</v>
      </c>
      <c r="D4" s="19" t="str">
        <f>'ALL COMMENTS'!D4</f>
        <v xml:space="preserve">Janssen concurs with the NQF Cancer Care Committee’s decision to not recommend measure 2936: Admission and ED visits for patients receiving outpatient IV chemotherapy due the lack of reliability rationale cited in the NQF draft report.
	·         In addition to the reasons cited in the 2016 NQF Cancer Care Draft Report (PDF page 73-27), additional comments include:
	1.      The exclusion criteria is narrow.
	Rationale:The only disease exclusion currently outlined in the measure specification is leukemia; this is not adequate. This 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In addition to patients with leukemia, patients with various forms of lymphoma and multiple myeloma are also at increased risk for adverse events outlined by this measure based on the underlying disease as compared with solid tumors and these adverse events may be further potentiated by chemotherapy administration.  Thus, the measure developer should consider expanding the exclusion criteria to patients with hematologic malignancies such as lymphoma and multiple myeloma.
		2.      The measure excludes oral chemotherapy.
	Rationale:Currently, oral chemotherapy is excluded from this measure. Oral chemotherapy has significant safety concerns similar to IV and excluding oral agents is a threat to the measure’s validity.  Thus, the measure developer should consider expanding the measure to include both Part B and Part D chemotherapeutic agents.   
</v>
      </c>
      <c r="E4" s="19" t="str">
        <f>'ALL COMMENTS'!E4</f>
        <v>Submitted by Jacqueline Roche</v>
      </c>
      <c r="F4" s="19" t="str">
        <f>'ALL COMMENTS'!F4</f>
        <v>Public</v>
      </c>
      <c r="G4" s="19" t="str">
        <f>'ALL COMMENTS'!G4</f>
        <v>NQF Response:  Thank you for your comment.</v>
      </c>
      <c r="H4" s="19" t="str">
        <f>'ALL COMMENTS'!H4</f>
        <v>Supports Standing Committee decision</v>
      </c>
      <c r="I4" s="19" t="str">
        <f>'ALL COMMENTS'!I4</f>
        <v>Post-Evaluation Period July 1, 2016-August 8, 2016</v>
      </c>
    </row>
    <row r="5" spans="1:9" ht="178.5" hidden="1" x14ac:dyDescent="0.25">
      <c r="A5" s="19" t="str">
        <f>'ALL COMMENTS'!A5</f>
        <v>6152</v>
      </c>
      <c r="B5" s="19" t="str">
        <f>'ALL COMMENTS'!B5</f>
        <v>Recommended</v>
      </c>
      <c r="C5" s="19" t="str">
        <f>'ALL COMMENTS'!C5</f>
        <v>0378: Hematology: Myelodysplastic Syndrome (MDS): Documentation of Iron Stores in Patients Receiving Erythropoietin Therapy</v>
      </c>
      <c r="D5" s="19" t="str">
        <f>'ALL COMMENTS'!D5</f>
        <v xml:space="preserve">	Unless the recent study conducted by Dr. Gregory Abel shows fewer pre-ESA assessments, it seems that this measure has demonstrated strong performance 2010-2013.  We are unlikely to see 100% performance on the measure.  It may be time to retire measure and create an outcome measure based on the patient benefit of ESAs with respect to iron stores. 
</v>
      </c>
      <c r="E5" s="19" t="str">
        <f>'ALL COMMENTS'!E5</f>
        <v>Submitted by Ms. Michele Galioto, RN, MSN</v>
      </c>
      <c r="F5" s="19" t="str">
        <f>'ALL COMMENTS'!F5</f>
        <v>HPR</v>
      </c>
      <c r="G5" s="19" t="str">
        <f>'ALL COMMENTS'!G5</f>
        <v xml:space="preserve">Proposed Committee Response: Thank you for your comment.  The study conducted by Dr. Gregory Abel found that 56.0% of patients had evidence of pre-ESA iron assessment (Abel, G. A., Cronin, A. M., Odejide, O. O., Uno, H., Stone, R. M. and Steensma, D. P. (2016), Influence of patient and provider characteristics on quality of care for the myelodysplastic syndromes. Br J Haematol, 173: 713–721. doi:10.1111/bjh.13987). The Committee agreed that this additional data suggests that a gap in performance exists in the documentation of iron stores in patients receiving erythropoietin therapy.  </v>
      </c>
      <c r="H5" s="19" t="str">
        <f>'ALL COMMENTS'!H5</f>
        <v>Preference of outcome measures</v>
      </c>
      <c r="I5" s="19" t="str">
        <f>'ALL COMMENTS'!I5</f>
        <v>Post-Evaluation Period July 1, 2016-August 8, 2016</v>
      </c>
    </row>
    <row r="6" spans="1:9" ht="409.5" hidden="1" x14ac:dyDescent="0.25">
      <c r="A6" s="19" t="str">
        <f>'ALL COMMENTS'!A6</f>
        <v>6153</v>
      </c>
      <c r="B6" s="19" t="str">
        <f>'ALL COMMENTS'!B6</f>
        <v>Recommended</v>
      </c>
      <c r="C6" s="19" t="str">
        <f>'ALL COMMENTS'!C6</f>
        <v>2930: Febrile Neutropenia Risk Assessment Prior to Chemotherapy</v>
      </c>
      <c r="D6" s="19" t="str">
        <f>'ALL COMMENTS'!D6</f>
        <v xml:space="preserve">	Recommend moving to an outcome measure vs. continuing with this current measure. Documentation of FN will continue to be an issue as most electronic health records are not set for risk assessment documentation. The impact of an outcome measure will assist in determining more than appropriate use of CSF agents, specifically resource utilization related to urgent care due to FN.  
</v>
      </c>
      <c r="E6" s="19" t="str">
        <f>'ALL COMMENTS'!E6</f>
        <v>Submitted by Ms. Michele Galioto, RN, MSN</v>
      </c>
      <c r="F6" s="19" t="str">
        <f>'ALL COMMENTS'!F6</f>
        <v>HPR</v>
      </c>
      <c r="G6" s="19" t="str">
        <f>'ALL COMMENTS'!G6</f>
        <v>Measure Developer Response:  Thank you for your comment. We agree that measuring febrile neutropenia (FN) outcomes is important, but view an outcome measure as a complement to our proposed measure rather than a substitute for two reasons. 
First, the process measure is more actionable for oncology clinics which are our intended unit of analysis. With a process measure, clinics can set targets for improvement based on realistic expectations and relevant benchmarks and adopt management practices to reach those targets. On the other hand, an outcome measure would have to be risk-adjusted. So performance targets would have to be based on meaningful differences between expected and actual event rates, and performance could only be measured retrospectively. In addition, the ability to detect performance differences depends on the sample size and the stability of the event rates. Both factors would make it difficult to use an FN outcome measure to inform management decisions at the clinic level. 
Second, the intent of our proposed measure is to encourage appropriate use of CSF prophylaxis, i.e., promote use in patients with an elevated FN risk but discourage use in patients with a low risk, as defined by current guidelines. A standalone outcomes measure might incent clinics to overuse CSF prophylaxis to avoid adverse events and have the unintended consequence of overuse. 
Thus, we believe that such a measure concept should be considered for future development, but it should not replace our proposed measure. 
Proposed Committee Response: Thank you for your comment.  The Committee agrees that a febrile neutropenia outcome measure would further the goal of high-quality, efficient healthcare rather than this process measure. However, the Committee also recognizes that certain process and structure measures are still useful for assessing quality, especially where outcomes may be difficult to measure.  In addition, the Committee suggested incorporating the febrile neutropenia risk assessment into computerized physician order entry (CPOE) and standard orders to increase the feasibility of the measure in the future.</v>
      </c>
      <c r="H6" s="19" t="str">
        <f>'ALL COMMENTS'!H6</f>
        <v>Preference of outcome measures</v>
      </c>
      <c r="I6" s="19" t="str">
        <f>'ALL COMMENTS'!I6</f>
        <v>Post-Evaluation Period July 1, 2016-August 8, 2016</v>
      </c>
    </row>
    <row r="7" spans="1:9" ht="409.5" hidden="1" x14ac:dyDescent="0.25">
      <c r="A7" s="19" t="str">
        <f>'ALL COMMENTS'!A7</f>
        <v>6154</v>
      </c>
      <c r="B7" s="19" t="str">
        <f>'ALL COMMENTS'!B7</f>
        <v>Consensus Not Reached</v>
      </c>
      <c r="C7" s="19" t="str">
        <f>'ALL COMMENTS'!C7</f>
        <v>0220: Adjuvant hormonal therapy</v>
      </c>
      <c r="D7" s="19" t="str">
        <f>'ALL COMMENTS'!D7</f>
        <v xml:space="preserve">	It would be beneficial to have the measure stipulate administered vs. prescribed and to address who might not receive the treatment via the exclusions. 
</v>
      </c>
      <c r="E7" s="19" t="str">
        <f>'ALL COMMENTS'!E7</f>
        <v>Submitted by Ms. Michele Galioto, RN, MSN</v>
      </c>
      <c r="F7" s="19" t="str">
        <f>'ALL COMMENTS'!F7</f>
        <v>HPR</v>
      </c>
      <c r="G7" s="19" t="str">
        <f>'ALL COMMENTS'!G7</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represented 6% of the numerator cases for measure #0220 changing compliance from 86.2% to 92.3%.
Proposed Committee Response:  Thank you for your comment. The Committee will review these comments during their deliberations on the August 23, 2016 call to re-vote on this measure’s reliability and validity.</v>
      </c>
      <c r="H7" s="19" t="str">
        <f>'ALL COMMENTS'!H7</f>
        <v>Request for changes</v>
      </c>
      <c r="I7" s="19" t="str">
        <f>'ALL COMMENTS'!I7</f>
        <v>Post-Evaluation Period July 1, 2016-August 8, 2016</v>
      </c>
    </row>
    <row r="8" spans="1:9" ht="331.5" hidden="1" x14ac:dyDescent="0.25">
      <c r="A8" s="19" t="str">
        <f>'ALL COMMENTS'!A8</f>
        <v>6155</v>
      </c>
      <c r="B8" s="19" t="str">
        <f>'ALL COMMENTS'!B8</f>
        <v>Consensus Not Reached</v>
      </c>
      <c r="C8" s="19" t="str">
        <f>'ALL COMMENTS'!C8</f>
        <v>0459: Risk-Adjusted Length of Stay &gt;14 Days after Elective Lobectomy for Lung Cancer</v>
      </c>
      <c r="D8" s="19" t="str">
        <f>'ALL COMMENTS'!D8</f>
        <v xml:space="preserve">	Given the potential for a true gap in practice based on patient volume, consider a different measure(s) to address discharge outcomes vs. length of stay. Addressing the care outcomes may provide better insight into variations of care.  Note the new measure(s) might be similar to measure 0460 with a different surgical procedure/patient diagnostic group. 
</v>
      </c>
      <c r="E8" s="19" t="str">
        <f>'ALL COMMENTS'!E8</f>
        <v>Submitted by Ms. Michele Galioto, RN, MSN</v>
      </c>
      <c r="F8" s="19" t="str">
        <f>'ALL COMMENTS'!F8</f>
        <v>HPR</v>
      </c>
      <c r="G8" s="19" t="str">
        <f>'ALL COMMENTS'!G8</f>
        <v>Measure Developer Response:  STS appreciates the comment submitted by the Oncology Nursing Society. Although length of stay is a surrogate for morbidity, measure #0459 is intended to be used to measure health care resource utilization. STS serves as the measure developer and steward for NQF-endorsed measure #1790 Risk-Adjusted Morbidity and Mortality for Lung Resection for Lung Cancer, an outcomes measure that addresses the Oncology Nursing Society’s suggestion. In addition, STS recently developed a two-domain, outcomes only composite measure for lobectomy for lung cancer. The results of this composite have been distributed to STS General Thoracic Surgery Database participants, and planning is underway to add the lobectomy composite measure to STS’s voluntary public reporting program. 
Proposed Committee Response:  Thank you for your comment. The Committee will review these comments during their deliberations on the August 23, 2016 call to re-vote on this measure’s overall performance gap.</v>
      </c>
      <c r="H8" s="19" t="str">
        <f>'ALL COMMENTS'!H8</f>
        <v>Request for changes</v>
      </c>
      <c r="I8" s="19" t="str">
        <f>'ALL COMMENTS'!I8</f>
        <v>Post-Evaluation Period July 1, 2016-August 8, 2016</v>
      </c>
    </row>
    <row r="9" spans="1:9" ht="409.5" hidden="1" x14ac:dyDescent="0.25">
      <c r="A9" s="19" t="str">
        <f>'ALL COMMENTS'!A9</f>
        <v>6156</v>
      </c>
      <c r="B9" s="19" t="str">
        <f>'ALL COMMENTS'!B9</f>
        <v>Consensus Not Reached</v>
      </c>
      <c r="C9" s="19" t="str">
        <f>'ALL COMMENTS'!C9</f>
        <v>0559: Combination chemotherapy is recommended or administered within 4 months (120 days) of diagnosis for women under 70 with AJCC T1cN0M0, or Stage IB - III hormone receptor negative breast cancer.</v>
      </c>
      <c r="D9" s="19" t="str">
        <f>'ALL COMMENTS'!D9</f>
        <v xml:space="preserve">	It would be beneficial to have the measure stipulate administered vs. prescribed or offered and to address who might not receive the treatment via the exclusions.    
</v>
      </c>
      <c r="E9" s="19" t="str">
        <f>'ALL COMMENTS'!E9</f>
        <v>Submitted by Ms. Michele Galioto, RN, MSN</v>
      </c>
      <c r="F9" s="19" t="str">
        <f>'ALL COMMENTS'!F9</f>
        <v>HPR</v>
      </c>
      <c r="G9" s="19" t="str">
        <f>'ALL COMMENTS'!G9</f>
        <v>Measure Developer Response:  The American College of Surgeons, Commission on Cancer (CoC) thanks you for your comment and review of our measures. These quality measures use the terminology of administered within a specific timeframe or recommended based on the coding from the FORDS manual. This is the nationally standardized coding guideline promulgated by the CoC, and coordinated with several Federal agencies including the NCI and CDC; include specific code values indicating the clinical consideration of chemotherapy and hormone therapy and the choice of the patient and/or guardian to decline recommended therapy. Cancer registries within CoC-accredited cancer programs record and report this information if it is documented in the patient chart. The language of “recommended or administered” in these measures was specifically selected after discussion with clinicians and users and is based directly on the FORDs data item definitions used to calculate these measures. 
We agree with that when assessing overall quality, cancer programs should review patients in which treatment is administered and those in which treatment is recommended but not administered. Therefore, in the our reporting systems where compliance with these measures is assessed, cancer programs are able to view cases stratified by if; a) treatment is administered, b) treatment is recommended but not administered and c) the case is non-compliant with the measure. This allows programs to assess patients which cases are compliant with the measure but for which adjuvant therapy was not administered during internal quality improvement efforts. 
For 2013 diagnoses, cases in which treatment was recommended but not administered represents 4% of the numerator changing overall compliance from 88.6% to 92.6% for measure #0559. 
Proposed Committee Response:  Thank you for your comment. The Committee will review these comments during their deliberations on the August 23, 2016 call to re-vote on this measure’s reliability and validity.</v>
      </c>
      <c r="H9" s="19" t="str">
        <f>'ALL COMMENTS'!H9</f>
        <v>Request for changes</v>
      </c>
      <c r="I9" s="19" t="str">
        <f>'ALL COMMENTS'!I9</f>
        <v>Post-Evaluation Period July 1, 2016-August 8, 2016</v>
      </c>
    </row>
    <row r="10" spans="1:9" ht="267.75" hidden="1" x14ac:dyDescent="0.25">
      <c r="A10" s="19" t="str">
        <f>'ALL COMMENTS'!A10</f>
        <v>6157</v>
      </c>
      <c r="B10" s="19" t="str">
        <f>'ALL COMMENTS'!B10</f>
        <v>Inactive Endorsement with Reserve Status</v>
      </c>
      <c r="C10" s="19" t="str">
        <f>'ALL COMMENTS'!C10</f>
        <v>1878: HER2 testing for overexpression or gene amplification in patients with breast cancer</v>
      </c>
      <c r="D10" s="19" t="str">
        <f>'ALL COMMENTS'!D10</f>
        <v xml:space="preserve">	Given the gap in practice, consider a new measure to address disparities; retire this measure. 
</v>
      </c>
      <c r="E10" s="19" t="str">
        <f>'ALL COMMENTS'!E10</f>
        <v>Submitted by Ms. Michele Galioto, RN, MSN</v>
      </c>
      <c r="F10" s="19" t="str">
        <f>'ALL COMMENTS'!F10</f>
        <v>HPR</v>
      </c>
      <c r="G10" s="19" t="str">
        <f>'ALL COMMENTS'!G10</f>
        <v>Measure Developer Response:  Thank you for your response. ASCO continues to develop new measures and will consider developing a new measure to address disparities highlighted by this gap in practice.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0" s="19" t="str">
        <f>'ALL COMMENTS'!H10</f>
        <v>Reserve Status</v>
      </c>
      <c r="I10" s="19" t="str">
        <f>'ALL COMMENTS'!I10</f>
        <v>Post-Evaluation Period July 1, 2016-August 8, 2016</v>
      </c>
    </row>
    <row r="11" spans="1:9" ht="280.5" hidden="1" x14ac:dyDescent="0.25">
      <c r="A11" s="19" t="str">
        <f>'ALL COMMENTS'!A11</f>
        <v>6158</v>
      </c>
      <c r="B11" s="19" t="str">
        <f>'ALL COMMENTS'!B11</f>
        <v>Inactive Endorsement with Reserve Status</v>
      </c>
      <c r="C11" s="19" t="str">
        <f>'ALL COMMENTS'!C11</f>
        <v>1857: HER2 negative or undocumented breast cancer patients spared treatment with HER2-targeted therapies</v>
      </c>
      <c r="D11" s="19" t="str">
        <f>'ALL COMMENTS'!D11</f>
        <v xml:space="preserve">	Strengthen the measure through progression towards an outcome measure. </v>
      </c>
      <c r="E11" s="19" t="str">
        <f>'ALL COMMENTS'!E11</f>
        <v>Submitted by Ms. Michele Galioto, RN, MSN</v>
      </c>
      <c r="F11" s="19" t="str">
        <f>'ALL COMMENTS'!F11</f>
        <v>HPR</v>
      </c>
      <c r="G11" s="19" t="str">
        <f>'ALL COMMENTS'!G11</f>
        <v>Measure Developer Response:  Thank you for your comment. ASCO recognizes the importance of outcome measures and efforts are in progress to develop these types of measures within the domains of oncology care. 
Proposed Committee Response:  Thank you for your comment.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1" s="19" t="str">
        <f>'ALL COMMENTS'!H11</f>
        <v>Reserve Status</v>
      </c>
      <c r="I11" s="19" t="str">
        <f>'ALL COMMENTS'!I11</f>
        <v>Post-Evaluation Period July 1, 2016-August 8, 2016</v>
      </c>
    </row>
    <row r="12" spans="1:9" ht="114.75" hidden="1" x14ac:dyDescent="0.25">
      <c r="A12" s="19" t="str">
        <f>'ALL COMMENTS'!A12</f>
        <v>5602</v>
      </c>
      <c r="B12" s="19" t="str">
        <f>'ALL COMMENTS'!B12</f>
        <v>Recommended</v>
      </c>
      <c r="C12" s="19" t="str">
        <f>'ALL COMMENTS'!C12</f>
        <v>0390: Prostate Cancer: Adjuvant Hormonal Therapy for High or Very High Risk Prostate Cancer Patients</v>
      </c>
      <c r="D12" s="19" t="str">
        <f>'ALL COMMENTS'!D12</f>
        <v xml:space="preserve">	As the measure steward, the American Urological Association supports this important measure.
</v>
      </c>
      <c r="E12" s="19" t="str">
        <f>'ALL COMMENTS'!E12</f>
        <v>Submitted by Ms. Suzanne Pope</v>
      </c>
      <c r="F12" s="19" t="str">
        <f>'ALL COMMENTS'!F12</f>
        <v>HPR</v>
      </c>
      <c r="G12" s="19" t="str">
        <f>'ALL COMMENTS'!G12</f>
        <v>NQF response: NQF has reviewed your comment and appreciates your input. Your comment was forwarded to the Standing Committee and Developer for consideration during the May 18-19, 2016 In-Person Measure Evaluation Meeting.</v>
      </c>
      <c r="H12" s="19" t="str">
        <f>'ALL COMMENTS'!H12</f>
        <v>Pre-Evaluation</v>
      </c>
      <c r="I12" s="19" t="str">
        <f>'ALL COMMENTS'!I12</f>
        <v>Pre-Evaluation Period April 13, 2016-April 26, 2016</v>
      </c>
    </row>
    <row r="13" spans="1:9" ht="102" hidden="1" x14ac:dyDescent="0.25">
      <c r="A13" s="19" t="str">
        <f>'ALL COMMENTS'!A13</f>
        <v>5601</v>
      </c>
      <c r="B13" s="19" t="str">
        <f>'ALL COMMENTS'!B13</f>
        <v>Consensus Not Reached</v>
      </c>
      <c r="C13" s="19" t="str">
        <f>'ALL COMMENTS'!C13</f>
        <v>2963: Prostate Cancer: Avoidance of Overuse of Bone Scan for Staging Low Risk Prostate Cancer Patients</v>
      </c>
      <c r="D13" s="19" t="str">
        <f>'ALL COMMENTS'!D13</f>
        <v xml:space="preserve">	The American Urological Association supports the continued use of this important measure.
</v>
      </c>
      <c r="E13" s="19" t="str">
        <f>'ALL COMMENTS'!E13</f>
        <v>Submitted by Ms. Suzanne Pope</v>
      </c>
      <c r="F13" s="19" t="str">
        <f>'ALL COMMENTS'!F13</f>
        <v>HPR</v>
      </c>
      <c r="G13" s="19" t="str">
        <f>'ALL COMMENTS'!G13</f>
        <v>NQF response: NQF has reviewed your comment and appreciates your input. Your comment was forwarded to the Standing Committee and Developer for consideration during the May 18-19, 2016 In-Person Measure Evaluation Meeting.</v>
      </c>
      <c r="H13" s="19" t="str">
        <f>'ALL COMMENTS'!H13</f>
        <v>Pre-Evaluation</v>
      </c>
      <c r="I13" s="19" t="str">
        <f>'ALL COMMENTS'!I13</f>
        <v>Pre-Evaluation Period April 13, 2016-April 26, 2016</v>
      </c>
    </row>
    <row r="14" spans="1:9" ht="351.75" customHeight="1" x14ac:dyDescent="0.25">
      <c r="A14" s="19" t="str">
        <f>'ALL COMMENTS'!A14</f>
        <v>6159</v>
      </c>
      <c r="B14" s="19" t="str">
        <f>'ALL COMMENTS'!B14</f>
        <v>General</v>
      </c>
      <c r="C14" s="19" t="str">
        <f>'ALL COMMENTS'!C14</f>
        <v>General Draft</v>
      </c>
      <c r="D14" s="19" t="str">
        <f>'ALL COMMENTS'!D14</f>
        <v xml:space="preserve">	My recent work with codifying existing Oncology Nursing Society custom quality measures to become eMeasures provided ample opportunity to realize some of the shortcomings of current EHR documentation that will affect our ability to advance the quality of care.  Specific lessons learned that informed my comments on the oncology measures presented in this comment period:
		It is best to retire several existing measures and move to outcome measures (febrile neutropenia, HER2 overexpression, erythopoietin). We will never realize 100% performance and the gap in knowledge and practice seems to have narrowed sufficiently. Continuing to capture the same data is unlikely to lead providers to greater quality outcomes. 
		A few measure would benefit from edits to provide clarity in numerator statements.  There are a few measures that measure two actions such as "prescribed and administered."  Quality measure data reported on these measures is not likely to provide a clear direction of practice improvements.  Additionally, administration documentation may not be complete as care continues to move to other care settings (e.g., the home). 
		Measures with multiple exclusions may cloud the understanding of true practice gaps. To my knowledge, there is no way to report on the exclusions related to why a patient was excluded from a measure. As such there is significant potential to limit our ability to improve quality outcomes within that patient population. </v>
      </c>
      <c r="E14" s="19" t="str">
        <f>'ALL COMMENTS'!E14</f>
        <v>Submitted by Ms. Michele Galioto, RN, MSN</v>
      </c>
      <c r="F14" s="19" t="str">
        <f>'ALL COMMENTS'!F14</f>
        <v>HPR</v>
      </c>
      <c r="G14" s="19" t="str">
        <f>'ALL COMMENTS'!G14</f>
        <v>NQF response: NQF has reviewed your comment and appreciates your input. Your measure specific comments were forwarded to the Standing Committee and Developer for consideration during the August 23, 2016 post-comment call.</v>
      </c>
      <c r="H14" s="19" t="str">
        <f>'ALL COMMENTS'!H14</f>
        <v>General</v>
      </c>
      <c r="I14" s="19" t="str">
        <f>'ALL COMMENTS'!I14</f>
        <v>Post-Evaluation Period July 1, 2016-August 8, 2016</v>
      </c>
    </row>
    <row r="15" spans="1:9" ht="50.25" customHeight="1" x14ac:dyDescent="0.25">
      <c r="A15" s="19" t="str">
        <f>'ALL COMMENTS'!A15</f>
        <v>6160</v>
      </c>
      <c r="B15" s="19" t="str">
        <f>'ALL COMMENTS'!B15</f>
        <v>General</v>
      </c>
      <c r="C15" s="19" t="str">
        <f>'ALL COMMENTS'!C15</f>
        <v>General Draft</v>
      </c>
      <c r="D15" s="19" t="str">
        <f>'ALL COMMENTS'!D15</f>
        <v xml:space="preserve">	The American Nurses Association (ANA) supports the comments submitted by the Oncology Nurses Association (ONS).
</v>
      </c>
      <c r="E15" s="19" t="str">
        <f>'ALL COMMENTS'!E15</f>
        <v>Submitted by Dr. Maureen Dailey, PhD, RN, CWOCN</v>
      </c>
      <c r="F15" s="19" t="str">
        <f>'ALL COMMENTS'!F15</f>
        <v>HPR</v>
      </c>
      <c r="G15" s="19" t="str">
        <f>'ALL COMMENTS'!G15</f>
        <v>NQF response: Thank you for your comment.</v>
      </c>
      <c r="H15" s="19" t="str">
        <f>'ALL COMMENTS'!H15</f>
        <v>General</v>
      </c>
      <c r="I15" s="19" t="str">
        <f>'ALL COMMENTS'!I15</f>
        <v>Post-Evaluation Period July 1, 2016-August 8, 2016</v>
      </c>
    </row>
    <row r="16" spans="1:9" ht="344.25" hidden="1" x14ac:dyDescent="0.25">
      <c r="A16" s="19" t="str">
        <f>'ALL COMMENTS'!A16</f>
        <v>6162</v>
      </c>
      <c r="B16" s="19" t="str">
        <f>'ALL COMMENTS'!B16</f>
        <v>Inactive Endorsement with Reserve Status</v>
      </c>
      <c r="C16" s="19" t="str">
        <f>'ALL COMMENTS'!C16</f>
        <v>1878: HER2 testing for overexpression or gene amplification in patients with breast cancer</v>
      </c>
      <c r="D16" s="19" t="str">
        <f>'ALL COMMENTS'!D16</f>
        <v xml:space="preserve">	Genentech appreciates the opportunity to comment on National Quality Forum’s (NQF) portfolio of cancer measures and provide the following input regarding this measure's importance criteria:	
	We agree with the committee's assessment that performances in the QOPI registry may be a result of self-selection and voluntary reporting. However, "real world" performance may be lower than 98-99%, particulary in populations with disparites.
	A recent JCO article (Reeder-Hayes, JCO April 11, 2016, doi: 10.1200/JCO.2015.65.8716) suggested that disparities exist in the use of trastuzumab. If testing rates are truly over 98%, then a large gap exists between testing positive and providing HER2 targeted therapy. The authors conclude, "Approxemately one half of patients 65 years of age and older with stage I to III breast cancer do not receive trastuzumab-based therapy, which includes many with locally advanced disease. Significant racial disparities exist in the receipt of this highly effective therapy. Further research that identifies barriers to use and increases uptake of trastuzumab could potentially improve recurrence and survival outcomes in this population, particularly among minority women." The disparities in the use of treatments such as trastuzumab may indicate lower testing rates than suggested by the QOPI registry.
	With the above considerations in mind, Genentech supports the continued endorsement and use of this measure until potential disparities in testing are identified and addressed. 
</v>
      </c>
      <c r="E16" s="19" t="str">
        <f>'ALL COMMENTS'!E16</f>
        <v>Submitted by Mr. Dae Choi, MPH</v>
      </c>
      <c r="F16" s="19" t="str">
        <f>'ALL COMMENTS'!F16</f>
        <v>SPI</v>
      </c>
      <c r="G16" s="19" t="str">
        <f>'ALL COMMENTS'!G16</f>
        <v>Measure Developer Response:  Thank you for your comment. ASCO acknowledges that the data available are based on QOPI® self-selecting practices that voluntarily report data and may not be reflective of care provided outside of the QOPI® program.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6" s="19" t="str">
        <f>'ALL COMMENTS'!H16</f>
        <v>Reserve Status</v>
      </c>
      <c r="I16" s="19" t="str">
        <f>'ALL COMMENTS'!I16</f>
        <v>Post-Evaluation Period July 1, 2016-August 8, 2016</v>
      </c>
    </row>
    <row r="17" spans="1:9" ht="344.25" hidden="1" x14ac:dyDescent="0.25">
      <c r="A17" s="19" t="str">
        <f>'ALL COMMENTS'!A17</f>
        <v>6163</v>
      </c>
      <c r="B17" s="19" t="str">
        <f>'ALL COMMENTS'!B17</f>
        <v>Inactive Endorsement with Reserve Status</v>
      </c>
      <c r="C17" s="19" t="str">
        <f>'ALL COMMENTS'!C17</f>
        <v>1857: HER2 negative or undocumented breast cancer patients spared treatment with HER2-targeted therapies</v>
      </c>
      <c r="D17" s="19" t="str">
        <f>'ALL COMMENTS'!D17</f>
        <v xml:space="preserve">	Genentech appreciates the opportunity to comment on National Quality Forum’s (NQF) portfolio of cancer measures and provide the following input regarding this measure:
	In the case of undocumented HER2 status, it is important to determine whether the patient ever received HER2 testing since it is standard of care for all breast patients to receive HER2 testing.
	Genentech feels it is not appropropriate to lump undocumented HER2 status with HER2 negative. Because HER2 is a very important biomarker that can lead to treatments that reduce recurrence and prolong life, "undocumented HER2 status" ideally should be rare.</v>
      </c>
      <c r="E17" s="19" t="str">
        <f>'ALL COMMENTS'!E17</f>
        <v>Submitted by Mr. Dae Choi, MPH</v>
      </c>
      <c r="F17" s="19" t="str">
        <f>'ALL COMMENTS'!F17</f>
        <v>SPI</v>
      </c>
      <c r="G17" s="19" t="str">
        <f>'ALL COMMENTS'!G17</f>
        <v>Measure Developer Response:  Thank you for your comments. The focus of this measure is to ensure patients receiving HER2 targeted therapies have documentation of a HER2 mutation. ASCO agrees that determining whether the patient ever received HER2 testing is important and this aspect of care is addressed in NQF endorsed measure #1878 “HER2 testing for overexpression or gene amplification in patients with breast cancer.” 
Proposed Committee Response:  Thank you for your comment.  The Standing Committee will periodically review measures in reserve status for any change in evidence, evidence of deterioration  in performance or unintended consequences, or any other concerns related to the measure.  The Standing Committee may remove a measure from inactive endorsement status if the measure no longer meets NQF endorsement criteria.  A maintenance review may occur upon a request from the Standing Committee or measure steward to return the measure to active endorsement.</v>
      </c>
      <c r="H17" s="19" t="str">
        <f>'ALL COMMENTS'!H17</f>
        <v>Reserve Status</v>
      </c>
      <c r="I17" s="19" t="str">
        <f>'ALL COMMENTS'!I17</f>
        <v>Post-Evaluation Period July 1, 2016-August 8, 2016</v>
      </c>
    </row>
  </sheetData>
  <autoFilter ref="A1:I17">
    <filterColumn colId="1">
      <filters>
        <filter val="General"/>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34AB72026B5264B9FEB5761D39512E5" ma:contentTypeVersion="0" ma:contentTypeDescription="Create a new document." ma:contentTypeScope="" ma:versionID="4584cbd7c91b2217d5ac695a625d77a2">
  <xsd:schema xmlns:xsd="http://www.w3.org/2001/XMLSchema" xmlns:xs="http://www.w3.org/2001/XMLSchema" xmlns:p="http://schemas.microsoft.com/office/2006/metadata/properties" xmlns:ns2="913e6da8-ff93-4dad-8762-5a7644b86edb" targetNamespace="http://schemas.microsoft.com/office/2006/metadata/properties" ma:root="true" ma:fieldsID="5f6829a998dc60e8b829b82e33f9ffff" ns2:_="">
    <xsd:import namespace="913e6da8-ff93-4dad-8762-5a7644b86edb"/>
    <xsd:element name="properties">
      <xsd:complexType>
        <xsd:sequence>
          <xsd:element name="documentManagement">
            <xsd:complexType>
              <xsd:all>
                <xsd:element ref="ns2:CDP_x0020_Process" minOccurs="0"/>
                <xsd:element ref="ns2:Test_x0020_Column_x0020_T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DP_x0020_Process xmlns="913e6da8-ff93-4dad-8762-5a7644b86edb">4. Public and Member Comment</CDP_x0020_Process>
    <Test_x0020_Column_x0020_TW xmlns="913e6da8-ff93-4dad-8762-5a7644b86edb" xsi:nil="true"/>
  </documentManagement>
</p:properties>
</file>

<file path=customXml/itemProps1.xml><?xml version="1.0" encoding="utf-8"?>
<ds:datastoreItem xmlns:ds="http://schemas.openxmlformats.org/officeDocument/2006/customXml" ds:itemID="{247B8D13-216A-4C2F-84C3-811A6CF5475A}">
  <ds:schemaRefs>
    <ds:schemaRef ds:uri="http://schemas.microsoft.com/sharepoint/events"/>
  </ds:schemaRefs>
</ds:datastoreItem>
</file>

<file path=customXml/itemProps2.xml><?xml version="1.0" encoding="utf-8"?>
<ds:datastoreItem xmlns:ds="http://schemas.openxmlformats.org/officeDocument/2006/customXml" ds:itemID="{1E157D19-2B21-4BC2-87CF-79FCD47A1654}">
  <ds:schemaRefs>
    <ds:schemaRef ds:uri="http://schemas.microsoft.com/office/2006/metadata/longProperties"/>
  </ds:schemaRefs>
</ds:datastoreItem>
</file>

<file path=customXml/itemProps3.xml><?xml version="1.0" encoding="utf-8"?>
<ds:datastoreItem xmlns:ds="http://schemas.openxmlformats.org/officeDocument/2006/customXml" ds:itemID="{F2F6949B-7FE2-4B6E-AAF4-565D26260A4F}">
  <ds:schemaRefs>
    <ds:schemaRef ds:uri="http://schemas.microsoft.com/sharepoint/v3/contenttype/forms"/>
  </ds:schemaRefs>
</ds:datastoreItem>
</file>

<file path=customXml/itemProps4.xml><?xml version="1.0" encoding="utf-8"?>
<ds:datastoreItem xmlns:ds="http://schemas.openxmlformats.org/officeDocument/2006/customXml" ds:itemID="{77177CBB-325E-46AB-999E-15D2F5710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65ECD9E-57C3-47D4-AE9B-1C66E24FBC98}">
  <ds:schemaRefs>
    <ds:schemaRef ds:uri="http://schemas.microsoft.com/office/2006/documentManagement/types"/>
    <ds:schemaRef ds:uri="http://schemas.openxmlformats.org/package/2006/metadata/core-properties"/>
    <ds:schemaRef ds:uri="913e6da8-ff93-4dad-8762-5a7644b86edb"/>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ALL COMMENTS</vt:lpstr>
      <vt:lpstr>Recommended Measures</vt:lpstr>
      <vt:lpstr>Consensus Not Reached </vt:lpstr>
      <vt:lpstr>Not Recommended Measures</vt:lpstr>
      <vt:lpstr>Reserve Status</vt:lpstr>
      <vt:lpstr>General-Draft Report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2016-08-22T12:14:08Z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0x010100234AB72026B5264B9FEB5761D39512E5</vt:lpwstr>
  </property>
</Properties>
</file>