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DA6F" lockStructure="1" lockWindows="1"/>
  <bookViews>
    <workbookView xWindow="240" yWindow="285" windowWidth="14805" windowHeight="7830" tabRatio="915"/>
  </bookViews>
  <sheets>
    <sheet name="Introduction" sheetId="4" r:id="rId1"/>
    <sheet name="ALL COMMENTS" sheetId="1" r:id="rId2"/>
    <sheet name="Recommended Measures" sheetId="2" r:id="rId3"/>
    <sheet name="Consensus Not Reached " sheetId="3" r:id="rId4"/>
    <sheet name="Not Recommended Measures" sheetId="5" r:id="rId5"/>
    <sheet name="Reserve Status" sheetId="6" r:id="rId6"/>
    <sheet name="General-Draft Report Comments" sheetId="7" r:id="rId7"/>
  </sheets>
  <definedNames>
    <definedName name="_xlnm._FilterDatabase" localSheetId="1" hidden="1">'ALL COMMENTS'!$A$1:$I$17</definedName>
    <definedName name="_xlnm._FilterDatabase" localSheetId="3" hidden="1">'Consensus Not Reached '!$A$1:$I$17</definedName>
    <definedName name="_xlnm._FilterDatabase" localSheetId="6" hidden="1">'General-Draft Report Comments'!$A$1:$I$17</definedName>
    <definedName name="_xlnm._FilterDatabase" localSheetId="4" hidden="1">'Not Recommended Measures'!$A$1:$I$17</definedName>
    <definedName name="_xlnm._FilterDatabase" localSheetId="2" hidden="1">'Recommended Measures'!$A$1:$I$17</definedName>
    <definedName name="_xlnm._FilterDatabase" localSheetId="5" hidden="1">'Reserve Status'!$A$1:$I$17</definedName>
  </definedNames>
  <calcPr calcId="145621"/>
</workbook>
</file>

<file path=xl/calcChain.xml><?xml version="1.0" encoding="utf-8"?>
<calcChain xmlns="http://schemas.openxmlformats.org/spreadsheetml/2006/main">
  <c r="G11" i="6" l="1"/>
  <c r="A1" i="7"/>
  <c r="B1" i="7"/>
  <c r="C1" i="7"/>
  <c r="D1" i="7"/>
  <c r="E1" i="7"/>
  <c r="F1" i="7"/>
  <c r="G1" i="7"/>
  <c r="H1" i="7"/>
  <c r="I1" i="7"/>
  <c r="A2" i="7"/>
  <c r="B2" i="7"/>
  <c r="C2" i="7"/>
  <c r="D2" i="7"/>
  <c r="E2" i="7"/>
  <c r="F2" i="7"/>
  <c r="G2" i="7"/>
  <c r="H2" i="7"/>
  <c r="I2" i="7"/>
  <c r="A3" i="7"/>
  <c r="B3" i="7"/>
  <c r="C3" i="7"/>
  <c r="D3" i="7"/>
  <c r="E3" i="7"/>
  <c r="F3" i="7"/>
  <c r="G3" i="7"/>
  <c r="H3" i="7"/>
  <c r="I3" i="7"/>
  <c r="A4" i="7"/>
  <c r="B4" i="7"/>
  <c r="C4" i="7"/>
  <c r="D4" i="7"/>
  <c r="E4" i="7"/>
  <c r="F4" i="7"/>
  <c r="G4" i="7"/>
  <c r="H4" i="7"/>
  <c r="I4" i="7"/>
  <c r="A5" i="7"/>
  <c r="B5" i="7"/>
  <c r="C5" i="7"/>
  <c r="D5" i="7"/>
  <c r="E5" i="7"/>
  <c r="F5" i="7"/>
  <c r="G5" i="7"/>
  <c r="H5" i="7"/>
  <c r="I5" i="7"/>
  <c r="A6" i="7"/>
  <c r="B6" i="7"/>
  <c r="C6" i="7"/>
  <c r="D6" i="7"/>
  <c r="E6" i="7"/>
  <c r="F6" i="7"/>
  <c r="G6" i="7"/>
  <c r="H6" i="7"/>
  <c r="I6" i="7"/>
  <c r="A7" i="7"/>
  <c r="B7" i="7"/>
  <c r="C7" i="7"/>
  <c r="D7" i="7"/>
  <c r="E7" i="7"/>
  <c r="F7" i="7"/>
  <c r="G7" i="7"/>
  <c r="H7" i="7"/>
  <c r="I7" i="7"/>
  <c r="A8" i="7"/>
  <c r="B8" i="7"/>
  <c r="C8" i="7"/>
  <c r="D8" i="7"/>
  <c r="E8" i="7"/>
  <c r="F8" i="7"/>
  <c r="G8" i="7"/>
  <c r="H8" i="7"/>
  <c r="I8" i="7"/>
  <c r="A9" i="7"/>
  <c r="B9" i="7"/>
  <c r="C9" i="7"/>
  <c r="D9" i="7"/>
  <c r="E9" i="7"/>
  <c r="F9" i="7"/>
  <c r="G9" i="7"/>
  <c r="H9" i="7"/>
  <c r="I9" i="7"/>
  <c r="A10" i="7"/>
  <c r="B10" i="7"/>
  <c r="C10" i="7"/>
  <c r="D10" i="7"/>
  <c r="E10" i="7"/>
  <c r="F10" i="7"/>
  <c r="G10" i="7"/>
  <c r="H10" i="7"/>
  <c r="I10" i="7"/>
  <c r="A11" i="7"/>
  <c r="B11" i="7"/>
  <c r="C11" i="7"/>
  <c r="D11" i="7"/>
  <c r="E11" i="7"/>
  <c r="F11" i="7"/>
  <c r="G11" i="7"/>
  <c r="H11" i="7"/>
  <c r="I11" i="7"/>
  <c r="A12" i="7"/>
  <c r="B12" i="7"/>
  <c r="C12" i="7"/>
  <c r="D12" i="7"/>
  <c r="E12" i="7"/>
  <c r="F12" i="7"/>
  <c r="G12" i="7"/>
  <c r="H12" i="7"/>
  <c r="I12" i="7"/>
  <c r="A13" i="7"/>
  <c r="B13" i="7"/>
  <c r="C13" i="7"/>
  <c r="D13" i="7"/>
  <c r="E13" i="7"/>
  <c r="F13" i="7"/>
  <c r="G13" i="7"/>
  <c r="H13" i="7"/>
  <c r="I13" i="7"/>
  <c r="A14" i="7"/>
  <c r="B14" i="7"/>
  <c r="C14" i="7"/>
  <c r="D14" i="7"/>
  <c r="E14" i="7"/>
  <c r="F14" i="7"/>
  <c r="G14" i="7"/>
  <c r="H14" i="7"/>
  <c r="I14" i="7"/>
  <c r="A15" i="7"/>
  <c r="B15" i="7"/>
  <c r="C15" i="7"/>
  <c r="D15" i="7"/>
  <c r="E15" i="7"/>
  <c r="F15" i="7"/>
  <c r="G15" i="7"/>
  <c r="H15" i="7"/>
  <c r="I15" i="7"/>
  <c r="A16" i="7"/>
  <c r="B16" i="7"/>
  <c r="C16" i="7"/>
  <c r="D16" i="7"/>
  <c r="E16" i="7"/>
  <c r="F16" i="7"/>
  <c r="G16" i="7"/>
  <c r="H16" i="7"/>
  <c r="I16" i="7"/>
  <c r="A17" i="7"/>
  <c r="B17" i="7"/>
  <c r="C17" i="7"/>
  <c r="D17" i="7"/>
  <c r="E17" i="7"/>
  <c r="F17" i="7"/>
  <c r="G17" i="7"/>
  <c r="H17" i="7"/>
  <c r="I17" i="7"/>
  <c r="A1" i="6"/>
  <c r="B1" i="6"/>
  <c r="C1" i="6"/>
  <c r="D1" i="6"/>
  <c r="E1" i="6"/>
  <c r="F1" i="6"/>
  <c r="G1" i="6"/>
  <c r="H1" i="6"/>
  <c r="I1" i="6"/>
  <c r="A2" i="6"/>
  <c r="B2" i="6"/>
  <c r="C2" i="6"/>
  <c r="D2" i="6"/>
  <c r="E2" i="6"/>
  <c r="F2" i="6"/>
  <c r="G2" i="6"/>
  <c r="H2" i="6"/>
  <c r="I2" i="6"/>
  <c r="A3" i="6"/>
  <c r="B3" i="6"/>
  <c r="C3" i="6"/>
  <c r="D3" i="6"/>
  <c r="E3" i="6"/>
  <c r="F3" i="6"/>
  <c r="G3" i="6"/>
  <c r="H3" i="6"/>
  <c r="I3" i="6"/>
  <c r="A4" i="6"/>
  <c r="B4" i="6"/>
  <c r="C4" i="6"/>
  <c r="D4" i="6"/>
  <c r="E4" i="6"/>
  <c r="F4" i="6"/>
  <c r="G4" i="6"/>
  <c r="H4" i="6"/>
  <c r="I4" i="6"/>
  <c r="A5" i="6"/>
  <c r="B5" i="6"/>
  <c r="C5" i="6"/>
  <c r="D5" i="6"/>
  <c r="E5" i="6"/>
  <c r="F5" i="6"/>
  <c r="G5" i="6"/>
  <c r="H5" i="6"/>
  <c r="I5" i="6"/>
  <c r="A6" i="6"/>
  <c r="B6" i="6"/>
  <c r="C6" i="6"/>
  <c r="D6" i="6"/>
  <c r="E6" i="6"/>
  <c r="F6" i="6"/>
  <c r="G6" i="6"/>
  <c r="H6" i="6"/>
  <c r="I6" i="6"/>
  <c r="A7" i="6"/>
  <c r="B7" i="6"/>
  <c r="C7" i="6"/>
  <c r="D7" i="6"/>
  <c r="E7" i="6"/>
  <c r="F7" i="6"/>
  <c r="G7" i="6"/>
  <c r="H7" i="6"/>
  <c r="I7" i="6"/>
  <c r="A8" i="6"/>
  <c r="B8" i="6"/>
  <c r="C8" i="6"/>
  <c r="D8" i="6"/>
  <c r="E8" i="6"/>
  <c r="F8" i="6"/>
  <c r="G8" i="6"/>
  <c r="H8" i="6"/>
  <c r="I8" i="6"/>
  <c r="A9" i="6"/>
  <c r="B9" i="6"/>
  <c r="C9" i="6"/>
  <c r="D9" i="6"/>
  <c r="E9" i="6"/>
  <c r="F9" i="6"/>
  <c r="G9" i="6"/>
  <c r="H9" i="6"/>
  <c r="I9" i="6"/>
  <c r="A10" i="6"/>
  <c r="B10" i="6"/>
  <c r="C10" i="6"/>
  <c r="D10" i="6"/>
  <c r="E10" i="6"/>
  <c r="F10" i="6"/>
  <c r="G10" i="6"/>
  <c r="H10" i="6"/>
  <c r="I10" i="6"/>
  <c r="A11" i="6"/>
  <c r="B11" i="6"/>
  <c r="C11" i="6"/>
  <c r="D11" i="6"/>
  <c r="E11" i="6"/>
  <c r="F11" i="6"/>
  <c r="H11" i="6"/>
  <c r="I11" i="6"/>
  <c r="A12" i="6"/>
  <c r="B12" i="6"/>
  <c r="C12" i="6"/>
  <c r="D12" i="6"/>
  <c r="E12" i="6"/>
  <c r="F12" i="6"/>
  <c r="G12" i="6"/>
  <c r="H12" i="6"/>
  <c r="I12" i="6"/>
  <c r="A13" i="6"/>
  <c r="B13" i="6"/>
  <c r="C13" i="6"/>
  <c r="D13" i="6"/>
  <c r="E13" i="6"/>
  <c r="F13" i="6"/>
  <c r="G13" i="6"/>
  <c r="H13" i="6"/>
  <c r="I13" i="6"/>
  <c r="A14" i="6"/>
  <c r="B14" i="6"/>
  <c r="C14" i="6"/>
  <c r="D14" i="6"/>
  <c r="E14" i="6"/>
  <c r="F14" i="6"/>
  <c r="G14" i="6"/>
  <c r="H14" i="6"/>
  <c r="I14" i="6"/>
  <c r="A15" i="6"/>
  <c r="B15" i="6"/>
  <c r="C15" i="6"/>
  <c r="D15" i="6"/>
  <c r="E15" i="6"/>
  <c r="F15" i="6"/>
  <c r="G15" i="6"/>
  <c r="H15" i="6"/>
  <c r="I15" i="6"/>
  <c r="A16" i="6"/>
  <c r="B16" i="6"/>
  <c r="C16" i="6"/>
  <c r="D16" i="6"/>
  <c r="E16" i="6"/>
  <c r="F16" i="6"/>
  <c r="G16" i="6"/>
  <c r="H16" i="6"/>
  <c r="I16" i="6"/>
  <c r="A17" i="6"/>
  <c r="B17" i="6"/>
  <c r="C17" i="6"/>
  <c r="D17" i="6"/>
  <c r="E17" i="6"/>
  <c r="F17" i="6"/>
  <c r="G17" i="6"/>
  <c r="H17" i="6"/>
  <c r="I17" i="6"/>
  <c r="A1" i="5"/>
  <c r="B1" i="5"/>
  <c r="C1" i="5"/>
  <c r="D1" i="5"/>
  <c r="E1" i="5"/>
  <c r="F1" i="5"/>
  <c r="G1" i="5"/>
  <c r="H1" i="5"/>
  <c r="I1" i="5"/>
  <c r="A2" i="5"/>
  <c r="B2" i="5"/>
  <c r="C2" i="5"/>
  <c r="D2" i="5"/>
  <c r="E2" i="5"/>
  <c r="F2" i="5"/>
  <c r="G2" i="5"/>
  <c r="H2" i="5"/>
  <c r="I2" i="5"/>
  <c r="A3" i="5"/>
  <c r="B3" i="5"/>
  <c r="C3" i="5"/>
  <c r="D3" i="5"/>
  <c r="E3" i="5"/>
  <c r="F3" i="5"/>
  <c r="G3" i="5"/>
  <c r="H3" i="5"/>
  <c r="I3" i="5"/>
  <c r="A4" i="5"/>
  <c r="B4" i="5"/>
  <c r="C4" i="5"/>
  <c r="D4" i="5"/>
  <c r="E4" i="5"/>
  <c r="F4" i="5"/>
  <c r="G4" i="5"/>
  <c r="H4" i="5"/>
  <c r="I4" i="5"/>
  <c r="A5" i="5"/>
  <c r="B5" i="5"/>
  <c r="C5" i="5"/>
  <c r="D5" i="5"/>
  <c r="E5" i="5"/>
  <c r="F5" i="5"/>
  <c r="G5" i="5"/>
  <c r="H5" i="5"/>
  <c r="I5" i="5"/>
  <c r="A6" i="5"/>
  <c r="B6" i="5"/>
  <c r="C6" i="5"/>
  <c r="D6" i="5"/>
  <c r="E6" i="5"/>
  <c r="F6" i="5"/>
  <c r="G6" i="5"/>
  <c r="H6" i="5"/>
  <c r="I6" i="5"/>
  <c r="A7" i="5"/>
  <c r="B7" i="5"/>
  <c r="C7" i="5"/>
  <c r="D7" i="5"/>
  <c r="E7" i="5"/>
  <c r="F7" i="5"/>
  <c r="G7" i="5"/>
  <c r="H7" i="5"/>
  <c r="I7" i="5"/>
  <c r="A8" i="5"/>
  <c r="B8" i="5"/>
  <c r="C8" i="5"/>
  <c r="D8" i="5"/>
  <c r="E8" i="5"/>
  <c r="F8" i="5"/>
  <c r="G8" i="5"/>
  <c r="H8" i="5"/>
  <c r="I8" i="5"/>
  <c r="A9" i="5"/>
  <c r="B9" i="5"/>
  <c r="C9" i="5"/>
  <c r="D9" i="5"/>
  <c r="E9" i="5"/>
  <c r="F9" i="5"/>
  <c r="G9" i="5"/>
  <c r="H9" i="5"/>
  <c r="I9" i="5"/>
  <c r="A10" i="5"/>
  <c r="B10" i="5"/>
  <c r="C10" i="5"/>
  <c r="D10" i="5"/>
  <c r="E10" i="5"/>
  <c r="F10" i="5"/>
  <c r="G10" i="5"/>
  <c r="H10" i="5"/>
  <c r="I10" i="5"/>
  <c r="A11" i="5"/>
  <c r="B11" i="5"/>
  <c r="C11" i="5"/>
  <c r="D11" i="5"/>
  <c r="E11" i="5"/>
  <c r="F11" i="5"/>
  <c r="G11" i="5"/>
  <c r="H11" i="5"/>
  <c r="I11" i="5"/>
  <c r="A12" i="5"/>
  <c r="B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G7" i="3"/>
  <c r="G2" i="3"/>
  <c r="A1" i="3"/>
  <c r="B1" i="3"/>
  <c r="C1" i="3"/>
  <c r="D1" i="3"/>
  <c r="E1" i="3"/>
  <c r="F1" i="3"/>
  <c r="G1" i="3"/>
  <c r="H1" i="3"/>
  <c r="I1" i="3"/>
  <c r="A2" i="3"/>
  <c r="B2" i="3"/>
  <c r="C2" i="3"/>
  <c r="D2" i="3"/>
  <c r="E2" i="3"/>
  <c r="F2" i="3"/>
  <c r="H2" i="3"/>
  <c r="I2" i="3"/>
  <c r="A3" i="3"/>
  <c r="B3" i="3"/>
  <c r="C3" i="3"/>
  <c r="D3" i="3"/>
  <c r="E3" i="3"/>
  <c r="F3" i="3"/>
  <c r="G3" i="3"/>
  <c r="H3" i="3"/>
  <c r="I3" i="3"/>
  <c r="A4" i="3"/>
  <c r="B4" i="3"/>
  <c r="C4" i="3"/>
  <c r="D4" i="3"/>
  <c r="E4" i="3"/>
  <c r="F4" i="3"/>
  <c r="G4" i="3"/>
  <c r="H4" i="3"/>
  <c r="I4" i="3"/>
  <c r="A5" i="3"/>
  <c r="B5" i="3"/>
  <c r="C5" i="3"/>
  <c r="D5" i="3"/>
  <c r="E5" i="3"/>
  <c r="F5" i="3"/>
  <c r="G5" i="3"/>
  <c r="H5" i="3"/>
  <c r="I5" i="3"/>
  <c r="A6" i="3"/>
  <c r="B6" i="3"/>
  <c r="C6" i="3"/>
  <c r="D6" i="3"/>
  <c r="E6" i="3"/>
  <c r="F6" i="3"/>
  <c r="G6" i="3"/>
  <c r="H6" i="3"/>
  <c r="I6" i="3"/>
  <c r="A7" i="3"/>
  <c r="B7" i="3"/>
  <c r="C7" i="3"/>
  <c r="D7" i="3"/>
  <c r="E7" i="3"/>
  <c r="F7" i="3"/>
  <c r="H7" i="3"/>
  <c r="I7" i="3"/>
  <c r="A8" i="3"/>
  <c r="B8" i="3"/>
  <c r="C8" i="3"/>
  <c r="D8" i="3"/>
  <c r="E8" i="3"/>
  <c r="F8" i="3"/>
  <c r="G8" i="3"/>
  <c r="H8" i="3"/>
  <c r="I8" i="3"/>
  <c r="A9" i="3"/>
  <c r="B9" i="3"/>
  <c r="C9" i="3"/>
  <c r="D9" i="3"/>
  <c r="E9" i="3"/>
  <c r="F9" i="3"/>
  <c r="G9" i="3"/>
  <c r="H9" i="3"/>
  <c r="I9" i="3"/>
  <c r="A10" i="3"/>
  <c r="B10" i="3"/>
  <c r="C10" i="3"/>
  <c r="D10" i="3"/>
  <c r="E10" i="3"/>
  <c r="F10" i="3"/>
  <c r="G10" i="3"/>
  <c r="H10" i="3"/>
  <c r="I10" i="3"/>
  <c r="A11" i="3"/>
  <c r="B11" i="3"/>
  <c r="C11" i="3"/>
  <c r="D11" i="3"/>
  <c r="E11" i="3"/>
  <c r="F11" i="3"/>
  <c r="G11" i="3"/>
  <c r="H11" i="3"/>
  <c r="I11" i="3"/>
  <c r="A12" i="3"/>
  <c r="B12" i="3"/>
  <c r="C12" i="3"/>
  <c r="D12" i="3"/>
  <c r="E12" i="3"/>
  <c r="F12" i="3"/>
  <c r="G12" i="3"/>
  <c r="H12" i="3"/>
  <c r="I12" i="3"/>
  <c r="A13" i="3"/>
  <c r="B13" i="3"/>
  <c r="C13" i="3"/>
  <c r="D13" i="3"/>
  <c r="E13" i="3"/>
  <c r="F13" i="3"/>
  <c r="G13" i="3"/>
  <c r="H13" i="3"/>
  <c r="I13" i="3"/>
  <c r="A14" i="3"/>
  <c r="B14" i="3"/>
  <c r="C14" i="3"/>
  <c r="D14" i="3"/>
  <c r="E14" i="3"/>
  <c r="F14" i="3"/>
  <c r="G14" i="3"/>
  <c r="H14" i="3"/>
  <c r="I14" i="3"/>
  <c r="A15" i="3"/>
  <c r="B15" i="3"/>
  <c r="C15" i="3"/>
  <c r="D15" i="3"/>
  <c r="E15" i="3"/>
  <c r="F15" i="3"/>
  <c r="G15" i="3"/>
  <c r="H15" i="3"/>
  <c r="I15" i="3"/>
  <c r="A16" i="3"/>
  <c r="B16" i="3"/>
  <c r="C16" i="3"/>
  <c r="D16" i="3"/>
  <c r="E16" i="3"/>
  <c r="F16" i="3"/>
  <c r="G16" i="3"/>
  <c r="H16" i="3"/>
  <c r="I16" i="3"/>
  <c r="A17" i="3"/>
  <c r="B17" i="3"/>
  <c r="C17" i="3"/>
  <c r="D17" i="3"/>
  <c r="E17" i="3"/>
  <c r="F17" i="3"/>
  <c r="G17" i="3"/>
  <c r="H17" i="3"/>
  <c r="I17" i="3"/>
  <c r="A1" i="2"/>
  <c r="B1" i="2"/>
  <c r="C1" i="2"/>
  <c r="D1" i="2"/>
  <c r="E1" i="2"/>
  <c r="F1" i="2"/>
  <c r="G1" i="2"/>
  <c r="H1" i="2"/>
  <c r="I1" i="2"/>
  <c r="A2" i="2"/>
  <c r="B2" i="2"/>
  <c r="C2" i="2"/>
  <c r="D2" i="2"/>
  <c r="E2" i="2"/>
  <c r="F2" i="2"/>
  <c r="G2" i="2"/>
  <c r="H2" i="2"/>
  <c r="I2" i="2"/>
  <c r="A3" i="2"/>
  <c r="B3" i="2"/>
  <c r="C3" i="2"/>
  <c r="D3" i="2"/>
  <c r="E3" i="2"/>
  <c r="F3" i="2"/>
  <c r="G3" i="2"/>
  <c r="H3" i="2"/>
  <c r="I3" i="2"/>
  <c r="A4" i="2"/>
  <c r="B4" i="2"/>
  <c r="C4" i="2"/>
  <c r="D4" i="2"/>
  <c r="E4" i="2"/>
  <c r="F4" i="2"/>
  <c r="G4" i="2"/>
  <c r="H4" i="2"/>
  <c r="I4" i="2"/>
  <c r="A5" i="2"/>
  <c r="B5" i="2"/>
  <c r="C5" i="2"/>
  <c r="D5" i="2"/>
  <c r="E5" i="2"/>
  <c r="F5" i="2"/>
  <c r="G5" i="2"/>
  <c r="H5" i="2"/>
  <c r="I5" i="2"/>
  <c r="A6" i="2"/>
  <c r="B6" i="2"/>
  <c r="C6" i="2"/>
  <c r="D6" i="2"/>
  <c r="E6" i="2"/>
  <c r="F6" i="2"/>
  <c r="G6" i="2"/>
  <c r="H6" i="2"/>
  <c r="I6" i="2"/>
  <c r="A7" i="2"/>
  <c r="B7" i="2"/>
  <c r="C7" i="2"/>
  <c r="D7" i="2"/>
  <c r="E7" i="2"/>
  <c r="F7" i="2"/>
  <c r="G7" i="2"/>
  <c r="H7" i="2"/>
  <c r="I7" i="2"/>
  <c r="A8" i="2"/>
  <c r="B8" i="2"/>
  <c r="C8" i="2"/>
  <c r="D8" i="2"/>
  <c r="E8" i="2"/>
  <c r="F8" i="2"/>
  <c r="G8" i="2"/>
  <c r="H8" i="2"/>
  <c r="I8" i="2"/>
  <c r="A9" i="2"/>
  <c r="B9" i="2"/>
  <c r="C9" i="2"/>
  <c r="D9" i="2"/>
  <c r="E9" i="2"/>
  <c r="F9" i="2"/>
  <c r="G9" i="2"/>
  <c r="H9" i="2"/>
  <c r="I9" i="2"/>
  <c r="A10" i="2"/>
  <c r="B10" i="2"/>
  <c r="C10" i="2"/>
  <c r="D10" i="2"/>
  <c r="E10" i="2"/>
  <c r="F10" i="2"/>
  <c r="G10" i="2"/>
  <c r="H10" i="2"/>
  <c r="I10" i="2"/>
  <c r="A11" i="2"/>
  <c r="B11" i="2"/>
  <c r="C11" i="2"/>
  <c r="D11" i="2"/>
  <c r="E11" i="2"/>
  <c r="F11" i="2"/>
  <c r="G11" i="2"/>
  <c r="H11" i="2"/>
  <c r="I11" i="2"/>
  <c r="A12" i="2"/>
  <c r="B12" i="2"/>
  <c r="C12" i="2"/>
  <c r="D12" i="2"/>
  <c r="E12" i="2"/>
  <c r="F12" i="2"/>
  <c r="G12" i="2"/>
  <c r="H12" i="2"/>
  <c r="I12" i="2"/>
  <c r="A13" i="2"/>
  <c r="B13" i="2"/>
  <c r="C13" i="2"/>
  <c r="D13" i="2"/>
  <c r="E13" i="2"/>
  <c r="F13" i="2"/>
  <c r="G13" i="2"/>
  <c r="H13" i="2"/>
  <c r="I13" i="2"/>
  <c r="A14" i="2"/>
  <c r="B14" i="2"/>
  <c r="C14" i="2"/>
  <c r="D14" i="2"/>
  <c r="E14" i="2"/>
  <c r="F14" i="2"/>
  <c r="G14" i="2"/>
  <c r="H14" i="2"/>
  <c r="I14" i="2"/>
  <c r="A15" i="2"/>
  <c r="B15" i="2"/>
  <c r="C15" i="2"/>
  <c r="D15" i="2"/>
  <c r="E15" i="2"/>
  <c r="F15" i="2"/>
  <c r="G15" i="2"/>
  <c r="H15" i="2"/>
  <c r="I15" i="2"/>
  <c r="A16" i="2"/>
  <c r="B16" i="2"/>
  <c r="C16" i="2"/>
  <c r="D16" i="2"/>
  <c r="E16" i="2"/>
  <c r="F16" i="2"/>
  <c r="G16" i="2"/>
  <c r="H16" i="2"/>
  <c r="I16" i="2"/>
  <c r="A17" i="2"/>
  <c r="B17" i="2"/>
  <c r="C17" i="2"/>
  <c r="D17" i="2"/>
  <c r="E17" i="2"/>
  <c r="F17" i="2"/>
  <c r="G17" i="2"/>
  <c r="H17" i="2"/>
  <c r="I17" i="2"/>
</calcChain>
</file>

<file path=xl/comments1.xml><?xml version="1.0" encoding="utf-8"?>
<comments xmlns="http://schemas.openxmlformats.org/spreadsheetml/2006/main">
  <authors>
    <author>Author</author>
  </authors>
  <commentList>
    <comment ref="A11" authorId="0">
      <text>
        <r>
          <rPr>
            <b/>
            <sz val="9"/>
            <color indexed="81"/>
            <rFont val="Tahoma"/>
            <family val="2"/>
          </rPr>
          <t xml:space="preserve">Author: </t>
        </r>
        <r>
          <rPr>
            <sz val="9"/>
            <color indexed="81"/>
            <rFont val="Tahoma"/>
            <family val="2"/>
          </rPr>
          <t>These rows should be hidden, until Member Voting.</t>
        </r>
      </text>
    </comment>
  </commentList>
</comments>
</file>

<file path=xl/sharedStrings.xml><?xml version="1.0" encoding="utf-8"?>
<sst xmlns="http://schemas.openxmlformats.org/spreadsheetml/2006/main" count="200" uniqueCount="134">
  <si>
    <t>ID#</t>
  </si>
  <si>
    <t>Council/ Public</t>
  </si>
  <si>
    <t>Commenter</t>
  </si>
  <si>
    <t>Comment</t>
  </si>
  <si>
    <t>6163</t>
  </si>
  <si>
    <t>SPI</t>
  </si>
  <si>
    <t>Submitted by Mr. Dae Choi, MPH</t>
  </si>
  <si>
    <t>1857: HER2 negative or undocumented breast cancer patients spared treatment with HER2-targeted therapies</t>
  </si>
  <si>
    <t>6162</t>
  </si>
  <si>
    <t>1878: HER2 testing for overexpression or gene amplification in patients with breast cancer</t>
  </si>
  <si>
    <t>6158</t>
  </si>
  <si>
    <t>HPR</t>
  </si>
  <si>
    <t>Submitted by Ms. Michele Galioto, RN, MSN</t>
  </si>
  <si>
    <t>6157</t>
  </si>
  <si>
    <t>6156</t>
  </si>
  <si>
    <t>0559: Combination chemotherapy is recommended or administered within 4 months (120 days) of diagnosis for women under 70 with AJCC T1cN0M0, or Stage IB - III hormone receptor negative breast cancer.</t>
  </si>
  <si>
    <t>6155</t>
  </si>
  <si>
    <t>0459: Risk-Adjusted Length of Stay &gt;14 Days after Elective Lobectomy for Lung Cancer</t>
  </si>
  <si>
    <t>6154</t>
  </si>
  <si>
    <t>0220: Adjuvant hormonal therapy</t>
  </si>
  <si>
    <t>6153</t>
  </si>
  <si>
    <t>2930: Febrile Neutropenia Risk Assessment Prior to Chemotherapy</t>
  </si>
  <si>
    <t>6152</t>
  </si>
  <si>
    <t>0378: Hematology: Myelodysplastic Syndrome (MDS): Documentation of Iron Stores in Patients Receiving Erythropoietin Therapy</t>
  </si>
  <si>
    <t>6151</t>
  </si>
  <si>
    <t>Public</t>
  </si>
  <si>
    <t>Submitted by Jacqueline Roche</t>
  </si>
  <si>
    <t>2936: Admissions and Emergency Department (ED) Visits for Patients Receiving Outpatient Chemotherapy</t>
  </si>
  <si>
    <t>5602</t>
  </si>
  <si>
    <t>Submitted by Ms. Suzanne Pope</t>
  </si>
  <si>
    <t>0390: Prostate Cancer: Adjuvant Hormonal Therapy for High or Very High Risk Prostate Cancer Patients</t>
  </si>
  <si>
    <t>5601</t>
  </si>
  <si>
    <t>2963: Prostate Cancer: Avoidance of Overuse of Bone Scan for Staging Low Risk Prostate Cancer Patients</t>
  </si>
  <si>
    <t>6160</t>
  </si>
  <si>
    <t>Submitted by Dr. Maureen Dailey, PhD, RN, CWOCN</t>
  </si>
  <si>
    <t>6159</t>
  </si>
  <si>
    <t>6148</t>
  </si>
  <si>
    <t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t>
  </si>
  <si>
    <t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t>
  </si>
  <si>
    <t xml:space="preserve">	Strengthen the measure through progression towards an outcome measure. </t>
  </si>
  <si>
    <t xml:space="preserve">	Given the gap in practice, consider a new measure to address disparities; retire this measure. 
</t>
  </si>
  <si>
    <t xml:space="preserve">	It would be beneficial to have the measure stipulate administered vs. prescribed or offered and to address who might not receive the treatment via the exclusions.    
</t>
  </si>
  <si>
    <t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t>
  </si>
  <si>
    <t xml:space="preserve">	It would be beneficial to have the measure stipulate administered vs. prescribed and to address who might not receive the treatment via the exclusions. 
</t>
  </si>
  <si>
    <t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t>
  </si>
  <si>
    <t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t>
  </si>
  <si>
    <t xml:space="preserve">	As the measure steward, the American Urological Association supports this important measure.
</t>
  </si>
  <si>
    <t xml:space="preserve">	The American Urological Association supports the continued use of this important measure.
</t>
  </si>
  <si>
    <t xml:space="preserve">	The American Nurses Association (ANA) supports the comments submitted by the Oncology Nurses Association (ONS).
</t>
  </si>
  <si>
    <t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t>
  </si>
  <si>
    <t xml:space="preserve">	 Janssen agrees with the NQF Cancer Care Committee 9 recommended measures. 
</t>
  </si>
  <si>
    <t>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t>
  </si>
  <si>
    <t>Category</t>
  </si>
  <si>
    <t>Measure</t>
  </si>
  <si>
    <t>Response</t>
  </si>
  <si>
    <t>Inactive Endorsement with Reserve Status</t>
  </si>
  <si>
    <t>Consensus Not Reached</t>
  </si>
  <si>
    <t>Recommended</t>
  </si>
  <si>
    <t>Commenting Period</t>
  </si>
  <si>
    <t>Theme</t>
  </si>
  <si>
    <t>Post-Evaluation Period July 1, 2016-August 8, 2016</t>
  </si>
  <si>
    <t>Pre-Evaluation Period April 13, 2016-April 26, 2016</t>
  </si>
  <si>
    <t>How to use this table:</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</si>
  <si>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</si>
  <si>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</si>
  <si>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Important Links</t>
  </si>
  <si>
    <t>List of Measures that were Recommended</t>
  </si>
  <si>
    <t>To sort or filter your view of comments by category in the main worksheet, click on the control indicated by the red arrow in the Category column.</t>
  </si>
  <si>
    <t>List of Measures that were Recommended with Reserve Status</t>
  </si>
  <si>
    <t>List of Measures that were Consensus was Not Reached</t>
  </si>
  <si>
    <t>List of Measures that were Not Recommended</t>
  </si>
  <si>
    <t>Council Acryonms</t>
  </si>
  <si>
    <t>HPL</t>
  </si>
  <si>
    <t>Health Plan</t>
  </si>
  <si>
    <t>Health Professions</t>
  </si>
  <si>
    <t>PRO</t>
  </si>
  <si>
    <t>Providers</t>
  </si>
  <si>
    <t>Supplier/Industry</t>
  </si>
  <si>
    <t>QMRI</t>
  </si>
  <si>
    <t>Quality Measurement, Research, and Improvement</t>
  </si>
  <si>
    <t>CON</t>
  </si>
  <si>
    <t>Consumers</t>
  </si>
  <si>
    <t>PUR</t>
  </si>
  <si>
    <t>Purchasers</t>
  </si>
  <si>
    <t>PCHA</t>
  </si>
  <si>
    <t>Public/Community Health Agency</t>
  </si>
  <si>
    <t>Comment Report for Cancer 2015-2017 Project</t>
  </si>
  <si>
    <t>Comments received 07/01/16 through 08/08/16</t>
  </si>
  <si>
    <t>Cancer 2015-2017 Project Page</t>
  </si>
  <si>
    <t>0219: Post Breast Conservation Surgery Irradiation (American College of Surgeons)</t>
  </si>
  <si>
    <t>0223: Adjuvant Chemotherapy s Recommended or Administered within 4 Months (120 days) of Diagnosis to Patients Under the Age of 80 with AJCC III (lymph node positive) Colon Cancer (American College of Surgeons)</t>
  </si>
  <si>
    <t>0225: At Least 12 Regional Lymph Nodes are Removed and Pathologically Examined for Resected Colon Cancer (American College of Surgeons)</t>
  </si>
  <si>
    <t>0377: Hematology: Myelodysplastic Syndrome (MDS) and Acute Leukemias: Baseline Cytogenetic Testing Performed on Bone Marrow (American Society of Hematology)</t>
  </si>
  <si>
    <t>0378: Hematology: Myelodysplastic Syndrome (MDS): Documentation of Iron Stores in Patients Receiving Erythropoietin Therapy (American Society of Hematology)</t>
  </si>
  <si>
    <t>0389: Prostate Cancer: Avoidance of Overuse of Bone Scan for Staging Low Risk Prostate Cancer Patients (AMA-PCPI)</t>
  </si>
  <si>
    <t>0390: Prostate Cancer: Adjuvant Hormonal Therapy for High or Very High Risk Prostate Cancer Patients (American Urological Association)</t>
  </si>
  <si>
    <t>0508: Diagnostic Imaging: Inappropriate Use of “Probably Benign” Assessment Category in Screening Mammograms (American College of Radiology)</t>
  </si>
  <si>
    <t>2930: Febrile Neutropenia Risk Assessment Prior to Chemotherapy (RAND Corporation)</t>
  </si>
  <si>
    <t>1878:  HER2 Testing for Overexpression or Gene Amplification in Patients with Breast Cancer (American Society of Clinical Oncology)</t>
  </si>
  <si>
    <t>1857:  HER 2 Negative or Undocumented Breast Cancer Patients Spared Treatment with HER2-Targeted Therapies (American Society of Clinical Oncology)</t>
  </si>
  <si>
    <t>0220: Adjuvant Hormonal Therapy (American College of Surgeons)</t>
  </si>
  <si>
    <t>0459: Risk-Adjusted Length of Stay &gt;14 Days after Elective Lobectomy for Lung Cancer (Society of Thoracic Surgeons)</t>
  </si>
  <si>
    <t>0460: Risk-Adjusted Morbidity and Mortality for Esophagectomy for Cancer (Society of Thoracic Surgeons)</t>
  </si>
  <si>
    <t>0509: Diagnostic Imaging: Reminder System for Screening Mammograms (American College of Radiology)</t>
  </si>
  <si>
    <t>0559: Combination Chemotherapy is Recommended or Administered within 4 Months (120 days) of Diagnosis for Women Under 70 with AJCC T1cN0M0, or Stage IB - III Hormone Receptor Negative Breast Cancer (American College of Surgeons)</t>
  </si>
  <si>
    <t>2963: Prostate Cancer: Avoidance of Overuse of Bone Scan for Staging Low Risk Prostate Cancer Patients – Legacy eMeasure (AMA-PCPI)</t>
  </si>
  <si>
    <t>2936: Admissions and Emergency Department (ED) Visits for Patients Receiving Outpatient Chemotherapy (Centers for Medicare &amp; Medicaid)</t>
  </si>
  <si>
    <r>
      <rPr>
        <b/>
        <sz val="10"/>
        <color indexed="8"/>
        <rFont val="Calibri"/>
        <family val="2"/>
      </rPr>
      <t xml:space="preserve">NQF response: </t>
    </r>
    <r>
      <rPr>
        <sz val="10"/>
        <color indexed="8"/>
        <rFont val="Calibri"/>
        <family val="2"/>
      </rPr>
      <t>NQF has reviewed your comment and appreciates your input. Your comment was forwarded to the Standing Committee and Developer for consideration during the May 18-19, 2016 In-Person Measure Evaluation Meeting.</t>
    </r>
  </si>
  <si>
    <r>
      <rPr>
        <b/>
        <sz val="10"/>
        <color indexed="8"/>
        <rFont val="Calibri"/>
        <family val="2"/>
      </rPr>
      <t>NQF response:</t>
    </r>
    <r>
      <rPr>
        <sz val="10"/>
        <color indexed="8"/>
        <rFont val="Calibri"/>
        <family val="2"/>
      </rPr>
      <t xml:space="preserve"> NQF has reviewed your comment and appreciates your input. Your comment was forwarded to the Standing Committee and Developer for consideration during the May 18-19, 2016 In-Person Measure Evaluation Meeting.</t>
    </r>
  </si>
  <si>
    <t>General</t>
  </si>
  <si>
    <t>General Draft</t>
  </si>
  <si>
    <t xml:space="preserve">All Comments received during the 30-Day Member and Public Comment Period have been included in this table. Comments have been separated into 5 categories: 1) Measures that were Recommended, 2) Measures where Consensus was Not Reached, 3) Measures that were Not Recommended, 4) Measures Recommended for Inactive Endorsement with Reserve Status and 5) Comments on the General Draft Report. For your reference all Pre-Evaluation Comments are marked and have also been included in this table. 
All comments are included in the first comment tab.  The following tabs are filtered to only include comments on Recommended, Not Recommended, Consensus Not Reached, General Draft Report.  </t>
  </si>
  <si>
    <r>
      <rPr>
        <b/>
        <sz val="10"/>
        <color indexed="8"/>
        <rFont val="Calibri"/>
        <family val="2"/>
      </rPr>
      <t>NQF response:</t>
    </r>
    <r>
      <rPr>
        <sz val="10"/>
        <color indexed="8"/>
        <rFont val="Calibri"/>
        <family val="2"/>
      </rPr>
      <t xml:space="preserve"> NQF has reviewed your comment and appreciates your input. Your measure specific comments were forwarded to the Standing Committee and Developer for consideration during the August 23, 2016 post-comment call.</t>
    </r>
  </si>
  <si>
    <r>
      <rPr>
        <b/>
        <sz val="10"/>
        <color indexed="8"/>
        <rFont val="Calibri"/>
        <family val="2"/>
      </rPr>
      <t xml:space="preserve">NQF response: </t>
    </r>
    <r>
      <rPr>
        <sz val="10"/>
        <color indexed="8"/>
        <rFont val="Calibri"/>
        <family val="2"/>
      </rPr>
      <t>Thank you for your comment.</t>
    </r>
  </si>
  <si>
    <t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t>
  </si>
  <si>
    <t>Reserve Status</t>
  </si>
  <si>
    <t>Request for changes</t>
  </si>
  <si>
    <t>Not Recommended</t>
  </si>
  <si>
    <t>Supports Standing Committee decision</t>
  </si>
  <si>
    <t>Pre-Evaluation</t>
  </si>
  <si>
    <t>Testing for legacy measures</t>
  </si>
  <si>
    <t>Preference of outcome measures</t>
  </si>
  <si>
    <r>
      <rPr>
        <b/>
        <sz val="10"/>
        <color indexed="8"/>
        <rFont val="Calibri"/>
        <family val="2"/>
      </rPr>
      <t xml:space="preserve">Proposed Committee Response:  </t>
    </r>
    <r>
      <rPr>
        <sz val="10"/>
        <color indexed="8"/>
        <rFont val="Calibri"/>
        <family val="2"/>
      </rPr>
      <t>Thank you for your comment. The Committee will review these comments during their deliberations on the August 23, 2016 call to re-vote on this measure’s reliability.</t>
    </r>
  </si>
  <si>
    <t>Submitted by Mrs. Diedra D. Gray, MPH</t>
  </si>
  <si>
    <r>
      <rPr>
        <b/>
        <sz val="10"/>
        <color indexed="8"/>
        <rFont val="Calibri"/>
        <family val="2"/>
      </rPr>
      <t xml:space="preserve">Proposed Committee Response: </t>
    </r>
    <r>
      <rPr>
        <sz val="10"/>
        <color indexed="8"/>
        <rFont val="Calibri"/>
        <family val="2"/>
      </rPr>
      <t xml:space="preserve">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t>
    </r>
  </si>
  <si>
    <r>
      <rPr>
        <b/>
        <sz val="10"/>
        <color indexed="8"/>
        <rFont val="Calibri"/>
        <family val="2"/>
      </rPr>
      <t xml:space="preserve">NQF Response:  </t>
    </r>
    <r>
      <rPr>
        <sz val="10"/>
        <color indexed="8"/>
        <rFont val="Calibri"/>
        <family val="2"/>
      </rPr>
      <t>Thank you for your comment.</t>
    </r>
  </si>
  <si>
    <r>
      <rPr>
        <b/>
        <sz val="10"/>
        <color indexed="8"/>
        <rFont val="Calibri"/>
        <family val="2"/>
      </rPr>
      <t xml:space="preserve">Measure Developer Response:  </t>
    </r>
    <r>
      <rPr>
        <sz val="10"/>
        <color indexed="8"/>
        <rFont val="Calibri"/>
        <family val="2"/>
      </rPr>
      <t xml:space="preserve">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t>
    </r>
    <r>
      <rPr>
        <b/>
        <sz val="10"/>
        <color indexed="8"/>
        <rFont val="Calibri"/>
        <family val="2"/>
      </rPr>
      <t xml:space="preserve">
Proposed Committee Response: </t>
    </r>
    <r>
      <rPr>
        <sz val="10"/>
        <color indexed="8"/>
        <rFont val="Calibri"/>
        <family val="2"/>
      </rPr>
      <t xml:space="preserv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t>
    </r>
  </si>
  <si>
    <r>
      <rPr>
        <b/>
        <sz val="10"/>
        <color indexed="8"/>
        <rFont val="Calibri"/>
        <family val="2"/>
      </rPr>
      <t xml:space="preserve">Measure Developer Response:  </t>
    </r>
    <r>
      <rPr>
        <sz val="10"/>
        <color indexed="8"/>
        <rFont val="Calibri"/>
        <family val="2"/>
      </rPr>
      <t xml:space="preserve">Thank you for your comment. ASCO acknowledges that the data available are based on QOPI® self-selecting practices that voluntarily report data and may not be reflective of care provided outside of the QOPI® program. </t>
    </r>
    <r>
      <rPr>
        <b/>
        <sz val="10"/>
        <color indexed="8"/>
        <rFont val="Calibri"/>
        <family val="2"/>
      </rPr>
      <t xml:space="preserve">
Proposed Committee Response:  </t>
    </r>
    <r>
      <rPr>
        <sz val="10"/>
        <color indexed="8"/>
        <rFont val="Calibri"/>
        <family val="2"/>
      </rPr>
      <t>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t>
    </r>
  </si>
  <si>
    <r>
      <rPr>
        <b/>
        <sz val="10"/>
        <color indexed="8"/>
        <rFont val="Calibri"/>
        <family val="2"/>
      </rPr>
      <t xml:space="preserve">Measure Developer Response:  </t>
    </r>
    <r>
      <rPr>
        <sz val="10"/>
        <color indexed="8"/>
        <rFont val="Calibri"/>
        <family val="2"/>
      </rPr>
      <t xml:space="preserve">Thank you for your comment. ASCO recognizes the importance of outcome measures and efforts are in progress to develop these types of measures within the domains of oncology care. </t>
    </r>
    <r>
      <rPr>
        <b/>
        <sz val="10"/>
        <color indexed="8"/>
        <rFont val="Calibri"/>
        <family val="2"/>
      </rPr>
      <t xml:space="preserve">
Proposed Committee Response: </t>
    </r>
    <r>
      <rPr>
        <sz val="10"/>
        <color indexed="8"/>
        <rFont val="Calibri"/>
        <family val="2"/>
      </rPr>
      <t xml:space="preserv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t>
    </r>
  </si>
  <si>
    <r>
      <rPr>
        <b/>
        <sz val="10"/>
        <color indexed="8"/>
        <rFont val="Calibri"/>
        <family val="2"/>
      </rPr>
      <t xml:space="preserve">Measure Developer Response:  </t>
    </r>
    <r>
      <rPr>
        <sz val="10"/>
        <color indexed="8"/>
        <rFont val="Calibri"/>
        <family val="2"/>
      </rPr>
      <t xml:space="preserve">Thank you for your response. ASCO continues to develop new measures and will consider developing a new measure to address disparities highlighted by this gap in practice. 
</t>
    </r>
    <r>
      <rPr>
        <b/>
        <sz val="10"/>
        <color indexed="8"/>
        <rFont val="Calibri"/>
        <family val="2"/>
      </rPr>
      <t xml:space="preserve">
Proposed Committee Response:  </t>
    </r>
    <r>
      <rPr>
        <sz val="10"/>
        <color indexed="8"/>
        <rFont val="Calibri"/>
        <family val="2"/>
      </rPr>
      <t>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t>
    </r>
  </si>
  <si>
    <r>
      <rPr>
        <b/>
        <sz val="10"/>
        <color indexed="8"/>
        <rFont val="Calibri"/>
        <family val="2"/>
      </rPr>
      <t xml:space="preserve">Measure Developer Response:  </t>
    </r>
    <r>
      <rPr>
        <sz val="10"/>
        <color indexed="8"/>
        <rFont val="Calibri"/>
        <family val="2"/>
      </rPr>
      <t xml:space="preserve">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t>
    </r>
    <r>
      <rPr>
        <b/>
        <sz val="10"/>
        <color indexed="8"/>
        <rFont val="Calibri"/>
        <family val="2"/>
      </rPr>
      <t xml:space="preserve">
Proposed Committee Response: </t>
    </r>
    <r>
      <rPr>
        <sz val="10"/>
        <color indexed="8"/>
        <rFont val="Calibri"/>
        <family val="2"/>
      </rPr>
      <t xml:space="preserve"> Thank you for your comment. The Committee will review these comments during their deliberations on the August 23, 2016 call to re-vote on this measure’s reliability and validity.</t>
    </r>
  </si>
  <si>
    <r>
      <t xml:space="preserve">Measure Developer Response:  </t>
    </r>
    <r>
      <rPr>
        <sz val="10"/>
        <color indexed="8"/>
        <rFont val="Calibri"/>
        <family val="2"/>
      </rPr>
      <t>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t>
    </r>
    <r>
      <rPr>
        <b/>
        <sz val="10"/>
        <color indexed="8"/>
        <rFont val="Calibri"/>
        <family val="2"/>
      </rPr>
      <t xml:space="preserve">
Proposed Committee Response:  </t>
    </r>
    <r>
      <rPr>
        <sz val="10"/>
        <color indexed="8"/>
        <rFont val="Calibri"/>
        <family val="2"/>
      </rPr>
      <t>Thank you for your comment. The Committee will review these comments during their deliberations on the August 23, 2016 call to re-vote on this measure’s reliability and validity.</t>
    </r>
  </si>
  <si>
    <r>
      <rPr>
        <b/>
        <sz val="10"/>
        <color indexed="8"/>
        <rFont val="Calibri"/>
        <family val="2"/>
      </rPr>
      <t xml:space="preserve">Measure Developer Response:  </t>
    </r>
    <r>
      <rPr>
        <sz val="10"/>
        <color indexed="8"/>
        <rFont val="Calibri"/>
        <family val="2"/>
      </rPr>
      <t xml:space="preserve">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t>
    </r>
    <r>
      <rPr>
        <b/>
        <sz val="10"/>
        <color indexed="8"/>
        <rFont val="Calibri"/>
        <family val="2"/>
      </rPr>
      <t xml:space="preserve">
Proposed Committee Response: </t>
    </r>
    <r>
      <rPr>
        <sz val="10"/>
        <color indexed="8"/>
        <rFont val="Calibri"/>
        <family val="2"/>
      </rPr>
      <t xml:space="preserve"> Thank you for your comment. The Committee will review these comments during their deliberations on the August 23, 2016 call to re-vote on this measure’s overall performance gap.</t>
    </r>
  </si>
  <si>
    <r>
      <rPr>
        <b/>
        <sz val="10"/>
        <color indexed="8"/>
        <rFont val="Calibri"/>
        <family val="2"/>
      </rPr>
      <t xml:space="preserve">Measure Developer Response:  </t>
    </r>
    <r>
      <rPr>
        <sz val="10"/>
        <color indexed="8"/>
        <rFont val="Calibri"/>
        <family val="2"/>
      </rPr>
      <t xml:space="preserve">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t>
    </r>
    <r>
      <rPr>
        <b/>
        <sz val="10"/>
        <color indexed="8"/>
        <rFont val="Calibri"/>
        <family val="2"/>
      </rPr>
      <t xml:space="preserve">
Proposed Committee Response: </t>
    </r>
    <r>
      <rPr>
        <sz val="10"/>
        <color indexed="8"/>
        <rFont val="Calibri"/>
        <family val="2"/>
      </rPr>
      <t>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</si>
</sst>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2"/>
      <color indexed="8"/>
      <name val="Calibri"/>
      <family val="2"/>
    </font>
    <font>
      <u/>
      <sz val="11"/>
      <color indexed="8"/>
      <name val="Calibri"/>
      <family val="2"/>
    </font>
    <font>
      <b/>
      <u/>
      <sz val="12"/>
      <color indexed="8"/>
      <name val="Calibri"/>
      <family val="2"/>
    </font>
    <font>
      <u/>
      <sz val="11"/>
      <color theme="10"/>
      <name val="Calibri"/>
      <family val="2"/>
    </font>
    <font>
      <sz val="11"/>
      <color rgb="FF000000"/>
      <name val="Calibri"/>
      <family val="2"/>
    </font>
    <font>
      <b/>
      <sz val="9"/>
      <color indexed="81"/>
      <name val="Tahoma"/>
      <family val="2"/>
    </font>
    <font>
      <sz val="9"/>
      <color indexed="81"/>
      <name val="Tahoma"/>
      <family val="2"/>
    </font>
    <font>
      <sz val="10"/>
      <name val="Calibri"/>
      <family val="2"/>
      <scheme val="minor"/>
    </font>
    <font>
      <sz val="11"/>
      <color indexed="8"/>
      <name val="Calibri"/>
      <family val="2"/>
      <scheme val="minor"/>
    </font>
    <font>
      <b/>
      <sz val="10"/>
      <name val="Calibri"/>
      <family val="2"/>
      <scheme val="minor"/>
    </font>
    <font>
      <sz val="10"/>
      <color indexed="8"/>
      <name val="Calibri"/>
      <family val="2"/>
      <scheme val="minor"/>
    </font>
    <font>
      <b/>
      <sz val="10"/>
      <color indexed="8"/>
      <name val="Calibri"/>
      <family val="2"/>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8" fillId="28" borderId="0" applyNumberFormat="0" applyBorder="0" applyAlignment="0" applyProtection="0"/>
    <xf numFmtId="0" fontId="9" fillId="29" borderId="2" applyNumberFormat="0" applyAlignment="0" applyProtection="0"/>
    <xf numFmtId="0" fontId="3" fillId="30" borderId="3" applyNumberFormat="0" applyAlignment="0" applyProtection="0"/>
    <xf numFmtId="0" fontId="10" fillId="0" borderId="0" applyNumberFormat="0" applyFill="0" applyBorder="0" applyAlignment="0" applyProtection="0"/>
    <xf numFmtId="0" fontId="11" fillId="31"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2" borderId="2" applyNumberFormat="0" applyAlignment="0" applyProtection="0"/>
    <xf numFmtId="0" fontId="16" fillId="0" borderId="7" applyNumberFormat="0" applyFill="0" applyAlignment="0" applyProtection="0"/>
    <xf numFmtId="0" fontId="17" fillId="32" borderId="0" applyNumberFormat="0" applyBorder="0" applyAlignment="0" applyProtection="0"/>
    <xf numFmtId="0" fontId="1" fillId="3" borderId="8" applyNumberFormat="0" applyAlignment="0" applyProtection="0"/>
    <xf numFmtId="0" fontId="18" fillId="29" borderId="9" applyNumberFormat="0" applyAlignment="0" applyProtection="0"/>
    <xf numFmtId="0" fontId="19" fillId="0" borderId="0" applyNumberFormat="0" applyFill="0" applyBorder="0" applyAlignment="0" applyProtection="0"/>
    <xf numFmtId="0" fontId="4" fillId="0" borderId="10" applyNumberFormat="0" applyFill="0" applyAlignment="0" applyProtection="0"/>
    <xf numFmtId="0" fontId="5" fillId="0" borderId="0" applyNumberFormat="0" applyFill="0" applyBorder="0" applyAlignment="0" applyProtection="0"/>
    <xf numFmtId="0" fontId="24" fillId="0" borderId="0" applyNumberFormat="0" applyFill="0" applyBorder="0" applyAlignment="0" applyProtection="0"/>
  </cellStyleXfs>
  <cellXfs count="66">
    <xf numFmtId="0" fontId="0" fillId="0" borderId="0" xfId="0" applyFont="1" applyAlignment="1"/>
    <xf numFmtId="0" fontId="6" fillId="0" borderId="0" xfId="0" applyFont="1" applyAlignment="1">
      <alignment vertical="top" wrapText="1"/>
    </xf>
    <xf numFmtId="0" fontId="7" fillId="0" borderId="0" xfId="0" applyFont="1" applyAlignment="1">
      <alignment vertical="top" wrapText="1"/>
    </xf>
    <xf numFmtId="0" fontId="0" fillId="33" borderId="11" xfId="0" applyFont="1" applyFill="1" applyBorder="1" applyAlignment="1"/>
    <xf numFmtId="0" fontId="0" fillId="33" borderId="12" xfId="0" applyFont="1" applyFill="1" applyBorder="1" applyAlignment="1"/>
    <xf numFmtId="0" fontId="0" fillId="33" borderId="0" xfId="0" applyFont="1" applyFill="1" applyAlignment="1"/>
    <xf numFmtId="0" fontId="0" fillId="33" borderId="14" xfId="0" applyFont="1" applyFill="1" applyBorder="1" applyAlignment="1"/>
    <xf numFmtId="0" fontId="0" fillId="33" borderId="0" xfId="0" applyFont="1" applyFill="1" applyBorder="1" applyAlignment="1"/>
    <xf numFmtId="0" fontId="21" fillId="33" borderId="0" xfId="0" applyFont="1" applyFill="1" applyAlignment="1"/>
    <xf numFmtId="0" fontId="0" fillId="34" borderId="0" xfId="0" applyFont="1" applyFill="1" applyAlignment="1"/>
    <xf numFmtId="0" fontId="0" fillId="33" borderId="0" xfId="0" applyFont="1" applyFill="1" applyBorder="1" applyAlignment="1">
      <alignment horizontal="left" vertical="top" wrapText="1"/>
    </xf>
    <xf numFmtId="0" fontId="25" fillId="33" borderId="0" xfId="0" applyFont="1" applyFill="1" applyAlignment="1"/>
    <xf numFmtId="0" fontId="23" fillId="33" borderId="0" xfId="0" applyFont="1" applyFill="1" applyBorder="1" applyAlignment="1"/>
    <xf numFmtId="0" fontId="25" fillId="0" borderId="0" xfId="0" applyFont="1" applyAlignment="1">
      <alignment horizontal="left" vertical="center" indent="5"/>
    </xf>
    <xf numFmtId="0" fontId="0" fillId="33" borderId="0" xfId="0" applyFont="1" applyFill="1" applyAlignment="1">
      <alignment wrapText="1"/>
    </xf>
    <xf numFmtId="0" fontId="0" fillId="0" borderId="0" xfId="0" applyFont="1" applyFill="1" applyBorder="1" applyAlignment="1"/>
    <xf numFmtId="0" fontId="24" fillId="0" borderId="0" xfId="42" applyBorder="1"/>
    <xf numFmtId="0" fontId="25" fillId="0" borderId="0" xfId="0" applyFont="1" applyBorder="1" applyAlignment="1"/>
    <xf numFmtId="0" fontId="7" fillId="0" borderId="25" xfId="0" applyFont="1" applyBorder="1" applyAlignment="1">
      <alignment vertical="top" wrapText="1"/>
    </xf>
    <xf numFmtId="0" fontId="6" fillId="0" borderId="25" xfId="0" applyFont="1" applyBorder="1" applyAlignment="1">
      <alignment vertical="top" wrapText="1"/>
    </xf>
    <xf numFmtId="0" fontId="6" fillId="0" borderId="25" xfId="0" applyFont="1" applyFill="1" applyBorder="1" applyAlignment="1">
      <alignment vertical="top" wrapText="1"/>
    </xf>
    <xf numFmtId="0" fontId="6" fillId="0" borderId="25" xfId="0" applyFont="1" applyBorder="1" applyAlignment="1">
      <alignment horizontal="left" vertical="top" wrapText="1"/>
    </xf>
    <xf numFmtId="0" fontId="7" fillId="0" borderId="25" xfId="0" applyFont="1" applyFill="1" applyBorder="1" applyAlignment="1">
      <alignment vertical="top" wrapText="1"/>
    </xf>
    <xf numFmtId="0" fontId="6" fillId="0" borderId="25" xfId="0" applyFont="1" applyFill="1" applyBorder="1" applyAlignment="1">
      <alignment horizontal="left" vertical="top" wrapText="1"/>
    </xf>
    <xf numFmtId="0" fontId="6" fillId="0" borderId="0" xfId="0" applyFont="1" applyFill="1" applyAlignment="1">
      <alignment vertical="top" wrapText="1"/>
    </xf>
    <xf numFmtId="0" fontId="28" fillId="0" borderId="0" xfId="0" applyFont="1" applyAlignment="1">
      <alignment vertical="top" wrapText="1"/>
    </xf>
    <xf numFmtId="0" fontId="28" fillId="0" borderId="0" xfId="0" applyFont="1" applyBorder="1" applyAlignment="1">
      <alignment vertical="top" wrapText="1"/>
    </xf>
    <xf numFmtId="0" fontId="29" fillId="0" borderId="0" xfId="0" applyFont="1" applyAlignment="1">
      <alignment vertical="top" wrapText="1"/>
    </xf>
    <xf numFmtId="0" fontId="32" fillId="0" borderId="0" xfId="0" applyFont="1" applyAlignment="1">
      <alignment vertical="top" wrapText="1"/>
    </xf>
    <xf numFmtId="0" fontId="31" fillId="0" borderId="0" xfId="0" applyFont="1" applyAlignment="1">
      <alignment vertical="top" wrapText="1"/>
    </xf>
    <xf numFmtId="0" fontId="31" fillId="0" borderId="0" xfId="0" applyFont="1" applyBorder="1" applyAlignment="1">
      <alignment vertical="top" wrapText="1"/>
    </xf>
    <xf numFmtId="0" fontId="4" fillId="0" borderId="0" xfId="0" applyFont="1" applyAlignment="1">
      <alignment vertical="top" wrapText="1"/>
    </xf>
    <xf numFmtId="0" fontId="0" fillId="0" borderId="25" xfId="0" applyFont="1" applyBorder="1" applyAlignment="1">
      <alignment horizontal="left" vertical="top" wrapText="1"/>
    </xf>
    <xf numFmtId="0" fontId="0" fillId="0" borderId="25" xfId="0" applyFont="1" applyBorder="1" applyAlignment="1">
      <alignment vertical="top" wrapText="1"/>
    </xf>
    <xf numFmtId="0" fontId="0" fillId="0" borderId="0" xfId="0" applyFont="1" applyAlignment="1">
      <alignment vertical="top" wrapText="1"/>
    </xf>
    <xf numFmtId="0" fontId="30" fillId="0" borderId="25" xfId="0" applyFont="1" applyBorder="1" applyAlignment="1">
      <alignment vertical="top" wrapText="1"/>
    </xf>
    <xf numFmtId="0" fontId="32" fillId="0" borderId="25" xfId="0" applyFont="1" applyBorder="1" applyAlignment="1">
      <alignment vertical="top" wrapText="1"/>
    </xf>
    <xf numFmtId="0" fontId="28" fillId="0" borderId="25" xfId="0" applyFont="1" applyBorder="1" applyAlignment="1">
      <alignment horizontal="left" vertical="top" wrapText="1"/>
    </xf>
    <xf numFmtId="0" fontId="28" fillId="0" borderId="25" xfId="0" applyFont="1" applyBorder="1" applyAlignment="1">
      <alignment vertical="top" wrapText="1"/>
    </xf>
    <xf numFmtId="0" fontId="28" fillId="0" borderId="25" xfId="0" applyFont="1" applyBorder="1" applyAlignment="1">
      <alignment vertical="top" wrapText="1" readingOrder="1"/>
    </xf>
    <xf numFmtId="0" fontId="31" fillId="0" borderId="25" xfId="0" applyFont="1" applyBorder="1" applyAlignment="1">
      <alignment vertical="top" wrapText="1"/>
    </xf>
    <xf numFmtId="0" fontId="0" fillId="33" borderId="26" xfId="0" applyFont="1" applyFill="1" applyBorder="1" applyAlignment="1">
      <alignment horizontal="left" wrapText="1"/>
    </xf>
    <xf numFmtId="0" fontId="0" fillId="33" borderId="27" xfId="0" applyFont="1" applyFill="1" applyBorder="1" applyAlignment="1">
      <alignment horizontal="left" wrapText="1"/>
    </xf>
    <xf numFmtId="0" fontId="0" fillId="33" borderId="28" xfId="0" applyFont="1" applyFill="1" applyBorder="1" applyAlignment="1">
      <alignment horizontal="left" wrapText="1"/>
    </xf>
    <xf numFmtId="0" fontId="0" fillId="33" borderId="29" xfId="0" applyFont="1" applyFill="1" applyBorder="1" applyAlignment="1">
      <alignment horizontal="left" wrapText="1"/>
    </xf>
    <xf numFmtId="0" fontId="0" fillId="33" borderId="0" xfId="0" applyFont="1" applyFill="1" applyBorder="1" applyAlignment="1">
      <alignment horizontal="left" wrapText="1"/>
    </xf>
    <xf numFmtId="0" fontId="0" fillId="33" borderId="30" xfId="0" applyFont="1" applyFill="1" applyBorder="1" applyAlignment="1">
      <alignment horizontal="left" wrapText="1"/>
    </xf>
    <xf numFmtId="0" fontId="0" fillId="33" borderId="31" xfId="0" applyFont="1" applyFill="1" applyBorder="1" applyAlignment="1">
      <alignment horizontal="left" wrapText="1"/>
    </xf>
    <xf numFmtId="0" fontId="0" fillId="33" borderId="1" xfId="0" applyFont="1" applyFill="1" applyBorder="1" applyAlignment="1">
      <alignment horizontal="left" wrapText="1"/>
    </xf>
    <xf numFmtId="0" fontId="0" fillId="33" borderId="32" xfId="0" applyFont="1" applyFill="1" applyBorder="1" applyAlignment="1">
      <alignment horizontal="left" wrapText="1"/>
    </xf>
    <xf numFmtId="0" fontId="23" fillId="0" borderId="0" xfId="0" applyFont="1" applyFill="1" applyBorder="1" applyAlignment="1">
      <alignment horizontal="left" vertical="top"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0" xfId="0" applyFont="1" applyFill="1" applyBorder="1" applyAlignment="1">
      <alignment horizontal="center" vertical="center" wrapText="1"/>
    </xf>
    <xf numFmtId="0" fontId="20" fillId="33" borderId="15" xfId="0" applyFont="1" applyFill="1" applyBorder="1" applyAlignment="1">
      <alignment horizontal="center" vertical="center" wrapText="1"/>
    </xf>
    <xf numFmtId="0" fontId="0" fillId="0" borderId="0" xfId="0" applyFont="1" applyFill="1" applyAlignment="1">
      <alignment horizontal="left" wrapText="1"/>
    </xf>
    <xf numFmtId="0" fontId="0" fillId="33" borderId="16" xfId="0" applyFont="1" applyFill="1" applyBorder="1" applyAlignment="1">
      <alignment horizontal="right"/>
    </xf>
    <xf numFmtId="0" fontId="0" fillId="33" borderId="17" xfId="0" applyFont="1" applyFill="1" applyBorder="1" applyAlignment="1">
      <alignment horizontal="right"/>
    </xf>
    <xf numFmtId="0" fontId="0" fillId="33" borderId="18" xfId="0" applyFont="1" applyFill="1" applyBorder="1" applyAlignment="1">
      <alignment horizontal="right"/>
    </xf>
    <xf numFmtId="0" fontId="0" fillId="33" borderId="0" xfId="0" applyFont="1" applyFill="1" applyAlignment="1">
      <alignment horizontal="left" vertical="top" wrapText="1"/>
    </xf>
    <xf numFmtId="0" fontId="4" fillId="34" borderId="19" xfId="0" applyFont="1" applyFill="1" applyBorder="1" applyAlignment="1">
      <alignment horizontal="center"/>
    </xf>
    <xf numFmtId="0" fontId="4" fillId="34" borderId="20" xfId="0" applyFont="1" applyFill="1" applyBorder="1" applyAlignment="1">
      <alignment horizontal="center"/>
    </xf>
    <xf numFmtId="0" fontId="4" fillId="34" borderId="21" xfId="0" applyFont="1" applyFill="1" applyBorder="1" applyAlignment="1">
      <alignment horizontal="center"/>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105834</xdr:colOff>
      <xdr:row>29</xdr:row>
      <xdr:rowOff>42333</xdr:rowOff>
    </xdr:from>
    <xdr:to>
      <xdr:col>19</xdr:col>
      <xdr:colOff>509671</xdr:colOff>
      <xdr:row>57</xdr:row>
      <xdr:rowOff>164411</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8084" y="6275916"/>
          <a:ext cx="3568254" cy="5498412"/>
        </a:xfrm>
        <a:prstGeom prst="rect">
          <a:avLst/>
        </a:prstGeom>
      </xdr:spPr>
    </xdr:pic>
    <xdr:clientData/>
  </xdr:twoCellAnchor>
  <xdr:twoCellAnchor editAs="oneCell">
    <xdr:from>
      <xdr:col>0</xdr:col>
      <xdr:colOff>219075</xdr:colOff>
      <xdr:row>0</xdr:row>
      <xdr:rowOff>38100</xdr:rowOff>
    </xdr:from>
    <xdr:to>
      <xdr:col>12</xdr:col>
      <xdr:colOff>114974</xdr:colOff>
      <xdr:row>5</xdr:row>
      <xdr:rowOff>30562</xdr:rowOff>
    </xdr:to>
    <xdr:pic>
      <xdr:nvPicPr>
        <xdr:cNvPr id="9" name="Picture 8"/>
        <xdr:cNvPicPr>
          <a:picLocks noChangeAspect="1"/>
        </xdr:cNvPicPr>
      </xdr:nvPicPr>
      <xdr:blipFill>
        <a:blip xmlns:r="http://schemas.openxmlformats.org/officeDocument/2006/relationships" r:embed="rId2"/>
        <a:stretch>
          <a:fillRect/>
        </a:stretch>
      </xdr:blipFill>
      <xdr:spPr>
        <a:xfrm>
          <a:off x="219075" y="38100"/>
          <a:ext cx="7773074" cy="9449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ncer_Project_2015-2017.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6"/>
  <sheetViews>
    <sheetView windowProtection="1" showGridLines="0" tabSelected="1" zoomScaleNormal="100" workbookViewId="0">
      <selection activeCell="A9" sqref="A9:Q9"/>
    </sheetView>
  </sheetViews>
  <sheetFormatPr defaultColWidth="9.140625" defaultRowHeight="15" x14ac:dyDescent="0.25"/>
  <cols>
    <col min="1" max="1" width="22.7109375" style="5" customWidth="1"/>
    <col min="2" max="6" width="9.140625" style="5"/>
    <col min="7" max="12" width="8.28515625" style="5" customWidth="1"/>
    <col min="13" max="16" width="9.140625" style="5"/>
    <col min="17" max="17" width="10.42578125" style="5" customWidth="1"/>
    <col min="18" max="18" width="9.140625" style="5"/>
    <col min="19" max="19" width="9.28515625" style="5" customWidth="1"/>
    <col min="20" max="16384" width="9.140625" style="5"/>
  </cols>
  <sheetData>
    <row r="1" spans="1:23" ht="15" customHeight="1" x14ac:dyDescent="0.25">
      <c r="A1" s="3"/>
      <c r="B1" s="4"/>
      <c r="C1" s="4"/>
      <c r="D1" s="4"/>
      <c r="E1" s="4"/>
      <c r="F1" s="4"/>
      <c r="G1" s="4"/>
      <c r="H1" s="4"/>
      <c r="I1" s="4"/>
      <c r="J1" s="4"/>
      <c r="K1" s="4"/>
      <c r="L1" s="4"/>
      <c r="M1" s="51" t="s">
        <v>86</v>
      </c>
      <c r="N1" s="51"/>
      <c r="O1" s="51"/>
      <c r="P1" s="51"/>
      <c r="Q1" s="52"/>
      <c r="S1" s="55"/>
      <c r="T1" s="55"/>
      <c r="U1" s="55"/>
      <c r="V1" s="55"/>
      <c r="W1" s="55"/>
    </row>
    <row r="2" spans="1:23" x14ac:dyDescent="0.25">
      <c r="A2" s="6"/>
      <c r="B2" s="7"/>
      <c r="C2" s="7"/>
      <c r="D2" s="7"/>
      <c r="E2" s="7"/>
      <c r="F2" s="7"/>
      <c r="G2" s="7"/>
      <c r="H2" s="7"/>
      <c r="I2" s="7"/>
      <c r="J2" s="7"/>
      <c r="K2" s="7"/>
      <c r="L2" s="7"/>
      <c r="M2" s="53"/>
      <c r="N2" s="53"/>
      <c r="O2" s="53"/>
      <c r="P2" s="53"/>
      <c r="Q2" s="54"/>
      <c r="S2" s="55"/>
      <c r="T2" s="55"/>
      <c r="U2" s="55"/>
      <c r="V2" s="55"/>
      <c r="W2" s="55"/>
    </row>
    <row r="3" spans="1:23" x14ac:dyDescent="0.25">
      <c r="A3" s="6"/>
      <c r="B3" s="7"/>
      <c r="C3" s="7"/>
      <c r="D3" s="7"/>
      <c r="E3" s="7"/>
      <c r="F3" s="7"/>
      <c r="G3" s="7"/>
      <c r="H3" s="7"/>
      <c r="I3" s="7"/>
      <c r="J3" s="7"/>
      <c r="K3" s="7"/>
      <c r="L3" s="7"/>
      <c r="M3" s="53"/>
      <c r="N3" s="53"/>
      <c r="O3" s="53"/>
      <c r="P3" s="53"/>
      <c r="Q3" s="54"/>
      <c r="S3" s="55"/>
      <c r="T3" s="55"/>
      <c r="U3" s="55"/>
      <c r="V3" s="55"/>
      <c r="W3" s="55"/>
    </row>
    <row r="4" spans="1:23" x14ac:dyDescent="0.25">
      <c r="A4" s="6"/>
      <c r="B4" s="7"/>
      <c r="C4" s="7"/>
      <c r="D4" s="7"/>
      <c r="E4" s="7"/>
      <c r="F4" s="7"/>
      <c r="G4" s="7"/>
      <c r="H4" s="7"/>
      <c r="I4" s="7"/>
      <c r="J4" s="7"/>
      <c r="K4" s="7"/>
      <c r="L4" s="7"/>
      <c r="M4" s="53"/>
      <c r="N4" s="53"/>
      <c r="O4" s="53"/>
      <c r="P4" s="53"/>
      <c r="Q4" s="54"/>
      <c r="S4" s="55"/>
      <c r="T4" s="55"/>
      <c r="U4" s="55"/>
      <c r="V4" s="55"/>
      <c r="W4" s="55"/>
    </row>
    <row r="5" spans="1:23" x14ac:dyDescent="0.25">
      <c r="A5" s="6"/>
      <c r="B5" s="7"/>
      <c r="C5" s="7"/>
      <c r="D5" s="7"/>
      <c r="E5" s="7"/>
      <c r="F5" s="7"/>
      <c r="G5" s="7"/>
      <c r="H5" s="7"/>
      <c r="I5" s="7"/>
      <c r="J5" s="7"/>
      <c r="K5" s="7"/>
      <c r="L5" s="7"/>
      <c r="M5" s="53"/>
      <c r="N5" s="53"/>
      <c r="O5" s="53"/>
      <c r="P5" s="53"/>
      <c r="Q5" s="54"/>
      <c r="S5" s="55"/>
      <c r="T5" s="55"/>
      <c r="U5" s="55"/>
      <c r="V5" s="55"/>
      <c r="W5" s="55"/>
    </row>
    <row r="6" spans="1:23" ht="15.75" thickBot="1" x14ac:dyDescent="0.3">
      <c r="A6" s="56" t="s">
        <v>87</v>
      </c>
      <c r="B6" s="57"/>
      <c r="C6" s="57"/>
      <c r="D6" s="57"/>
      <c r="E6" s="57"/>
      <c r="F6" s="57"/>
      <c r="G6" s="57"/>
      <c r="H6" s="57"/>
      <c r="I6" s="57"/>
      <c r="J6" s="57"/>
      <c r="K6" s="57"/>
      <c r="L6" s="57"/>
      <c r="M6" s="57"/>
      <c r="N6" s="57"/>
      <c r="O6" s="57"/>
      <c r="P6" s="57"/>
      <c r="Q6" s="58"/>
    </row>
    <row r="8" spans="1:23" ht="15.75" x14ac:dyDescent="0.25">
      <c r="A8" s="8" t="s">
        <v>62</v>
      </c>
    </row>
    <row r="9" spans="1:23" ht="87" customHeight="1" x14ac:dyDescent="0.25">
      <c r="A9" s="59" t="s">
        <v>111</v>
      </c>
      <c r="B9" s="59"/>
      <c r="C9" s="59"/>
      <c r="D9" s="59"/>
      <c r="E9" s="59"/>
      <c r="F9" s="59"/>
      <c r="G9" s="59"/>
      <c r="H9" s="59"/>
      <c r="I9" s="59"/>
      <c r="J9" s="59"/>
      <c r="K9" s="59"/>
      <c r="L9" s="59"/>
      <c r="M9" s="59"/>
      <c r="N9" s="59"/>
      <c r="O9" s="59"/>
      <c r="P9" s="59"/>
      <c r="Q9" s="59"/>
    </row>
    <row r="10" spans="1:23" ht="24" customHeight="1" x14ac:dyDescent="0.25"/>
    <row r="11" spans="1:23" s="9" customFormat="1" ht="15.75" hidden="1" thickBot="1" x14ac:dyDescent="0.3">
      <c r="A11" s="60" t="s">
        <v>63</v>
      </c>
      <c r="B11" s="61"/>
      <c r="C11" s="61"/>
      <c r="D11" s="61"/>
      <c r="E11" s="61"/>
      <c r="F11" s="61"/>
      <c r="G11" s="61"/>
      <c r="H11" s="61"/>
      <c r="I11" s="61"/>
      <c r="J11" s="61"/>
      <c r="K11" s="61"/>
      <c r="L11" s="61"/>
      <c r="M11" s="61"/>
      <c r="N11" s="61"/>
      <c r="O11" s="61"/>
      <c r="P11" s="61"/>
      <c r="Q11" s="62"/>
    </row>
    <row r="12" spans="1:23" s="9" customFormat="1" ht="156" hidden="1" customHeight="1" x14ac:dyDescent="0.25">
      <c r="A12" s="63" t="s">
        <v>64</v>
      </c>
      <c r="B12" s="64"/>
      <c r="C12" s="64"/>
      <c r="D12" s="64"/>
      <c r="E12" s="64"/>
      <c r="F12" s="64"/>
      <c r="G12" s="64"/>
      <c r="H12" s="64"/>
      <c r="I12" s="64"/>
      <c r="J12" s="64"/>
      <c r="K12" s="64"/>
      <c r="L12" s="64"/>
      <c r="M12" s="64"/>
      <c r="N12" s="64"/>
      <c r="O12" s="64"/>
      <c r="P12" s="64"/>
      <c r="Q12" s="65"/>
    </row>
    <row r="13" spans="1:23" x14ac:dyDescent="0.25">
      <c r="A13" s="10"/>
    </row>
    <row r="14" spans="1:23" ht="17.25" customHeight="1" x14ac:dyDescent="0.25">
      <c r="A14" s="50" t="s">
        <v>65</v>
      </c>
      <c r="B14" s="50"/>
      <c r="C14" s="15"/>
      <c r="D14" s="15"/>
      <c r="E14" s="15"/>
      <c r="F14" s="7"/>
    </row>
    <row r="15" spans="1:23" x14ac:dyDescent="0.25">
      <c r="A15" s="16" t="s">
        <v>88</v>
      </c>
      <c r="B15" s="15"/>
      <c r="C15" s="15"/>
      <c r="D15" s="15"/>
      <c r="E15" s="15"/>
      <c r="F15" s="7"/>
    </row>
    <row r="16" spans="1:23" x14ac:dyDescent="0.25">
      <c r="A16" s="10"/>
    </row>
    <row r="17" spans="1:20" x14ac:dyDescent="0.25">
      <c r="A17" s="10"/>
    </row>
    <row r="18" spans="1:20" ht="15.75" x14ac:dyDescent="0.25">
      <c r="A18" s="8" t="s">
        <v>66</v>
      </c>
    </row>
    <row r="19" spans="1:20" x14ac:dyDescent="0.25">
      <c r="A19" s="11" t="s">
        <v>89</v>
      </c>
    </row>
    <row r="20" spans="1:20" x14ac:dyDescent="0.25">
      <c r="A20" s="5" t="s">
        <v>90</v>
      </c>
    </row>
    <row r="21" spans="1:20" x14ac:dyDescent="0.25">
      <c r="A21" s="11" t="s">
        <v>91</v>
      </c>
    </row>
    <row r="22" spans="1:20" x14ac:dyDescent="0.25">
      <c r="A22" s="11" t="s">
        <v>92</v>
      </c>
    </row>
    <row r="23" spans="1:20" x14ac:dyDescent="0.25">
      <c r="A23" s="11" t="s">
        <v>93</v>
      </c>
    </row>
    <row r="24" spans="1:20" x14ac:dyDescent="0.25">
      <c r="A24" s="5" t="s">
        <v>94</v>
      </c>
    </row>
    <row r="25" spans="1:20" x14ac:dyDescent="0.25">
      <c r="A25" s="11" t="s">
        <v>95</v>
      </c>
    </row>
    <row r="26" spans="1:20" ht="15" customHeight="1" x14ac:dyDescent="0.25">
      <c r="A26" s="11" t="s">
        <v>96</v>
      </c>
      <c r="N26" s="14"/>
      <c r="O26" s="14"/>
      <c r="P26" s="14"/>
      <c r="Q26" s="14"/>
      <c r="R26" s="14"/>
    </row>
    <row r="27" spans="1:20" ht="15" customHeight="1" x14ac:dyDescent="0.25">
      <c r="A27" s="11" t="s">
        <v>97</v>
      </c>
      <c r="M27" s="14"/>
      <c r="N27" s="14"/>
      <c r="O27" s="41" t="s">
        <v>67</v>
      </c>
      <c r="P27" s="42"/>
      <c r="Q27" s="42"/>
      <c r="R27" s="42"/>
      <c r="S27" s="42"/>
      <c r="T27" s="43"/>
    </row>
    <row r="28" spans="1:20" ht="15" customHeight="1" x14ac:dyDescent="0.25">
      <c r="A28" s="11"/>
      <c r="M28" s="14"/>
      <c r="N28" s="14"/>
      <c r="O28" s="44"/>
      <c r="P28" s="45"/>
      <c r="Q28" s="45"/>
      <c r="R28" s="45"/>
      <c r="S28" s="45"/>
      <c r="T28" s="46"/>
    </row>
    <row r="29" spans="1:20" x14ac:dyDescent="0.25">
      <c r="A29" s="11"/>
      <c r="O29" s="47"/>
      <c r="P29" s="48"/>
      <c r="Q29" s="48"/>
      <c r="R29" s="48"/>
      <c r="S29" s="48"/>
      <c r="T29" s="49"/>
    </row>
    <row r="30" spans="1:20" ht="15.75" x14ac:dyDescent="0.25">
      <c r="A30" s="8" t="s">
        <v>68</v>
      </c>
    </row>
    <row r="31" spans="1:20" x14ac:dyDescent="0.25">
      <c r="A31" s="11" t="s">
        <v>98</v>
      </c>
    </row>
    <row r="32" spans="1:20" x14ac:dyDescent="0.25">
      <c r="A32" s="11" t="s">
        <v>99</v>
      </c>
    </row>
    <row r="33" spans="1:1" x14ac:dyDescent="0.25">
      <c r="A33" s="11"/>
    </row>
    <row r="35" spans="1:1" ht="15.75" x14ac:dyDescent="0.25">
      <c r="A35" s="8" t="s">
        <v>69</v>
      </c>
    </row>
    <row r="36" spans="1:1" x14ac:dyDescent="0.25">
      <c r="A36" s="17" t="s">
        <v>100</v>
      </c>
    </row>
    <row r="37" spans="1:1" x14ac:dyDescent="0.25">
      <c r="A37" s="17" t="s">
        <v>101</v>
      </c>
    </row>
    <row r="38" spans="1:1" x14ac:dyDescent="0.25">
      <c r="A38" s="17" t="s">
        <v>102</v>
      </c>
    </row>
    <row r="39" spans="1:1" x14ac:dyDescent="0.25">
      <c r="A39" s="17" t="s">
        <v>103</v>
      </c>
    </row>
    <row r="40" spans="1:1" x14ac:dyDescent="0.25">
      <c r="A40" s="17" t="s">
        <v>104</v>
      </c>
    </row>
    <row r="41" spans="1:1" x14ac:dyDescent="0.25">
      <c r="A41" s="17" t="s">
        <v>105</v>
      </c>
    </row>
    <row r="42" spans="1:1" x14ac:dyDescent="0.25">
      <c r="A42" s="13"/>
    </row>
    <row r="44" spans="1:1" ht="15.75" x14ac:dyDescent="0.25">
      <c r="A44" s="8" t="s">
        <v>70</v>
      </c>
    </row>
    <row r="45" spans="1:1" x14ac:dyDescent="0.25">
      <c r="A45" s="11" t="s">
        <v>106</v>
      </c>
    </row>
    <row r="46" spans="1:1" x14ac:dyDescent="0.25">
      <c r="A46" s="11"/>
    </row>
    <row r="48" spans="1:1" ht="15.75" x14ac:dyDescent="0.25">
      <c r="A48" s="12" t="s">
        <v>71</v>
      </c>
    </row>
    <row r="49" spans="1:2" x14ac:dyDescent="0.25">
      <c r="A49" s="5" t="s">
        <v>72</v>
      </c>
      <c r="B49" s="5" t="s">
        <v>73</v>
      </c>
    </row>
    <row r="50" spans="1:2" x14ac:dyDescent="0.25">
      <c r="A50" s="5" t="s">
        <v>11</v>
      </c>
      <c r="B50" s="5" t="s">
        <v>74</v>
      </c>
    </row>
    <row r="51" spans="1:2" x14ac:dyDescent="0.25">
      <c r="A51" s="5" t="s">
        <v>75</v>
      </c>
      <c r="B51" s="5" t="s">
        <v>76</v>
      </c>
    </row>
    <row r="52" spans="1:2" x14ac:dyDescent="0.25">
      <c r="A52" s="5" t="s">
        <v>5</v>
      </c>
      <c r="B52" s="5" t="s">
        <v>77</v>
      </c>
    </row>
    <row r="53" spans="1:2" x14ac:dyDescent="0.25">
      <c r="A53" s="5" t="s">
        <v>78</v>
      </c>
      <c r="B53" s="5" t="s">
        <v>79</v>
      </c>
    </row>
    <row r="54" spans="1:2" x14ac:dyDescent="0.25">
      <c r="A54" s="5" t="s">
        <v>80</v>
      </c>
      <c r="B54" s="5" t="s">
        <v>81</v>
      </c>
    </row>
    <row r="55" spans="1:2" x14ac:dyDescent="0.25">
      <c r="A55" s="5" t="s">
        <v>82</v>
      </c>
      <c r="B55" s="5" t="s">
        <v>83</v>
      </c>
    </row>
    <row r="56" spans="1:2" x14ac:dyDescent="0.25">
      <c r="A56" s="5" t="s">
        <v>84</v>
      </c>
      <c r="B56" s="5" t="s">
        <v>85</v>
      </c>
    </row>
  </sheetData>
  <mergeCells count="8">
    <mergeCell ref="O27:T29"/>
    <mergeCell ref="A14:B14"/>
    <mergeCell ref="M1:Q5"/>
    <mergeCell ref="S1:W5"/>
    <mergeCell ref="A6:Q6"/>
    <mergeCell ref="A9:Q9"/>
    <mergeCell ref="A11:Q11"/>
    <mergeCell ref="A12:Q12"/>
  </mergeCells>
  <hyperlinks>
    <hyperlink ref="A15" r:id="rId1"/>
  </hyperlinks>
  <pageMargins left="0.7" right="0.7" top="0.75" bottom="0.75" header="0.3" footer="0.3"/>
  <pageSetup orientation="portrait" horizontalDpi="4294967295" verticalDpi="4294967295"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indowProtection="1" showGridLines="0" zoomScaleNormal="100" workbookViewId="0">
      <pane ySplit="1" topLeftCell="A2" activePane="bottomLeft" state="frozen"/>
      <selection pane="bottomLeft" activeCell="B2" sqref="B2"/>
    </sheetView>
  </sheetViews>
  <sheetFormatPr defaultColWidth="8.85546875" defaultRowHeight="12.75" x14ac:dyDescent="0.25"/>
  <cols>
    <col min="1" max="1" width="8.7109375" style="24" bestFit="1" customWidth="1"/>
    <col min="2" max="2" width="14.85546875" style="1" bestFit="1" customWidth="1"/>
    <col min="3" max="3" width="25.42578125" style="1" bestFit="1" customWidth="1"/>
    <col min="4" max="4" width="68" style="1" customWidth="1"/>
    <col min="5" max="5" width="23.42578125" style="1" bestFit="1" customWidth="1"/>
    <col min="6" max="6" width="21.140625" style="1" bestFit="1" customWidth="1"/>
    <col min="7" max="7" width="78.140625" style="1" customWidth="1"/>
    <col min="8" max="8" width="35.28515625" style="1" bestFit="1" customWidth="1"/>
    <col min="9" max="9" width="20.28515625" style="1" bestFit="1" customWidth="1"/>
    <col min="10" max="16384" width="8.85546875" style="1"/>
  </cols>
  <sheetData>
    <row r="1" spans="1:9" s="2" customFormat="1" x14ac:dyDescent="0.25">
      <c r="A1" s="22" t="s">
        <v>0</v>
      </c>
      <c r="B1" s="18" t="s">
        <v>52</v>
      </c>
      <c r="C1" s="18" t="s">
        <v>53</v>
      </c>
      <c r="D1" s="18" t="s">
        <v>3</v>
      </c>
      <c r="E1" s="18" t="s">
        <v>2</v>
      </c>
      <c r="F1" s="18" t="s">
        <v>1</v>
      </c>
      <c r="G1" s="18" t="s">
        <v>54</v>
      </c>
      <c r="H1" s="18" t="s">
        <v>59</v>
      </c>
      <c r="I1" s="18" t="s">
        <v>58</v>
      </c>
    </row>
    <row r="2" spans="1:9" ht="363" customHeight="1" x14ac:dyDescent="0.25">
      <c r="A2" s="23">
        <v>6164</v>
      </c>
      <c r="B2" s="19" t="s">
        <v>56</v>
      </c>
      <c r="C2" s="19" t="s">
        <v>32</v>
      </c>
      <c r="D2" s="19" t="s">
        <v>51</v>
      </c>
      <c r="E2" s="19" t="s">
        <v>123</v>
      </c>
      <c r="F2" s="19" t="s">
        <v>25</v>
      </c>
      <c r="G2" s="19" t="s">
        <v>122</v>
      </c>
      <c r="H2" s="19" t="s">
        <v>120</v>
      </c>
      <c r="I2" s="19" t="s">
        <v>60</v>
      </c>
    </row>
    <row r="3" spans="1:9" ht="38.25" x14ac:dyDescent="0.25">
      <c r="A3" s="20" t="s">
        <v>36</v>
      </c>
      <c r="B3" s="19" t="s">
        <v>109</v>
      </c>
      <c r="C3" s="19" t="s">
        <v>110</v>
      </c>
      <c r="D3" s="19" t="s">
        <v>50</v>
      </c>
      <c r="E3" s="19" t="s">
        <v>26</v>
      </c>
      <c r="F3" s="19" t="s">
        <v>25</v>
      </c>
      <c r="G3" s="19" t="s">
        <v>113</v>
      </c>
      <c r="H3" s="19" t="s">
        <v>118</v>
      </c>
      <c r="I3" s="19" t="s">
        <v>60</v>
      </c>
    </row>
    <row r="4" spans="1:9" ht="370.5" customHeight="1" x14ac:dyDescent="0.25">
      <c r="A4" s="20" t="s">
        <v>24</v>
      </c>
      <c r="B4" s="19" t="s">
        <v>117</v>
      </c>
      <c r="C4" s="19" t="s">
        <v>27</v>
      </c>
      <c r="D4" s="19" t="s">
        <v>114</v>
      </c>
      <c r="E4" s="19" t="s">
        <v>26</v>
      </c>
      <c r="F4" s="19" t="s">
        <v>25</v>
      </c>
      <c r="G4" s="19" t="s">
        <v>125</v>
      </c>
      <c r="H4" s="19" t="s">
        <v>118</v>
      </c>
      <c r="I4" s="19" t="s">
        <v>60</v>
      </c>
    </row>
    <row r="5" spans="1:9" ht="104.25" customHeight="1" x14ac:dyDescent="0.25">
      <c r="A5" s="20" t="s">
        <v>22</v>
      </c>
      <c r="B5" s="19" t="s">
        <v>57</v>
      </c>
      <c r="C5" s="19" t="s">
        <v>23</v>
      </c>
      <c r="D5" s="19" t="s">
        <v>45</v>
      </c>
      <c r="E5" s="19" t="s">
        <v>12</v>
      </c>
      <c r="F5" s="19" t="s">
        <v>11</v>
      </c>
      <c r="G5" s="20" t="s">
        <v>124</v>
      </c>
      <c r="H5" s="19" t="s">
        <v>121</v>
      </c>
      <c r="I5" s="19" t="s">
        <v>60</v>
      </c>
    </row>
    <row r="6" spans="1:9" ht="408.75" customHeight="1" x14ac:dyDescent="0.25">
      <c r="A6" s="20" t="s">
        <v>20</v>
      </c>
      <c r="B6" s="19" t="s">
        <v>57</v>
      </c>
      <c r="C6" s="19" t="s">
        <v>21</v>
      </c>
      <c r="D6" s="19" t="s">
        <v>44</v>
      </c>
      <c r="E6" s="19" t="s">
        <v>12</v>
      </c>
      <c r="F6" s="19" t="s">
        <v>11</v>
      </c>
      <c r="G6" s="20" t="s">
        <v>133</v>
      </c>
      <c r="H6" s="19" t="s">
        <v>121</v>
      </c>
      <c r="I6" s="19" t="s">
        <v>60</v>
      </c>
    </row>
    <row r="7" spans="1:9" ht="409.5" customHeight="1" x14ac:dyDescent="0.25">
      <c r="A7" s="20" t="s">
        <v>18</v>
      </c>
      <c r="B7" s="19" t="s">
        <v>56</v>
      </c>
      <c r="C7" s="19" t="s">
        <v>19</v>
      </c>
      <c r="D7" s="19" t="s">
        <v>43</v>
      </c>
      <c r="E7" s="19" t="s">
        <v>12</v>
      </c>
      <c r="F7" s="19" t="s">
        <v>11</v>
      </c>
      <c r="G7" s="18" t="s">
        <v>131</v>
      </c>
      <c r="H7" s="19" t="s">
        <v>116</v>
      </c>
      <c r="I7" s="19" t="s">
        <v>60</v>
      </c>
    </row>
    <row r="8" spans="1:9" ht="205.5" customHeight="1" x14ac:dyDescent="0.25">
      <c r="A8" s="20" t="s">
        <v>16</v>
      </c>
      <c r="B8" s="19" t="s">
        <v>56</v>
      </c>
      <c r="C8" s="19" t="s">
        <v>17</v>
      </c>
      <c r="D8" s="19" t="s">
        <v>42</v>
      </c>
      <c r="E8" s="19" t="s">
        <v>12</v>
      </c>
      <c r="F8" s="19" t="s">
        <v>11</v>
      </c>
      <c r="G8" s="19" t="s">
        <v>132</v>
      </c>
      <c r="H8" s="19" t="s">
        <v>116</v>
      </c>
      <c r="I8" s="19" t="s">
        <v>60</v>
      </c>
    </row>
    <row r="9" spans="1:9" ht="389.25" customHeight="1" x14ac:dyDescent="0.25">
      <c r="A9" s="20" t="s">
        <v>14</v>
      </c>
      <c r="B9" s="19" t="s">
        <v>56</v>
      </c>
      <c r="C9" s="19" t="s">
        <v>15</v>
      </c>
      <c r="D9" s="19" t="s">
        <v>41</v>
      </c>
      <c r="E9" s="19" t="s">
        <v>12</v>
      </c>
      <c r="F9" s="19" t="s">
        <v>11</v>
      </c>
      <c r="G9" s="19" t="s">
        <v>130</v>
      </c>
      <c r="H9" s="19" t="s">
        <v>116</v>
      </c>
      <c r="I9" s="19" t="s">
        <v>60</v>
      </c>
    </row>
    <row r="10" spans="1:9" ht="153.75" customHeight="1" x14ac:dyDescent="0.25">
      <c r="A10" s="20" t="s">
        <v>13</v>
      </c>
      <c r="B10" s="19" t="s">
        <v>55</v>
      </c>
      <c r="C10" s="19" t="s">
        <v>9</v>
      </c>
      <c r="D10" s="19" t="s">
        <v>40</v>
      </c>
      <c r="E10" s="19" t="s">
        <v>12</v>
      </c>
      <c r="F10" s="19" t="s">
        <v>11</v>
      </c>
      <c r="G10" s="20" t="s">
        <v>129</v>
      </c>
      <c r="H10" s="19" t="s">
        <v>115</v>
      </c>
      <c r="I10" s="19" t="s">
        <v>60</v>
      </c>
    </row>
    <row r="11" spans="1:9" ht="162" customHeight="1" x14ac:dyDescent="0.25">
      <c r="A11" s="20" t="s">
        <v>10</v>
      </c>
      <c r="B11" s="19" t="s">
        <v>55</v>
      </c>
      <c r="C11" s="19" t="s">
        <v>7</v>
      </c>
      <c r="D11" s="19" t="s">
        <v>39</v>
      </c>
      <c r="E11" s="19" t="s">
        <v>12</v>
      </c>
      <c r="F11" s="19" t="s">
        <v>11</v>
      </c>
      <c r="G11" s="20" t="s">
        <v>128</v>
      </c>
      <c r="H11" s="19" t="s">
        <v>115</v>
      </c>
      <c r="I11" s="19" t="s">
        <v>60</v>
      </c>
    </row>
    <row r="12" spans="1:9" ht="51" x14ac:dyDescent="0.25">
      <c r="A12" s="19" t="s">
        <v>28</v>
      </c>
      <c r="B12" s="19" t="s">
        <v>57</v>
      </c>
      <c r="C12" s="19" t="s">
        <v>30</v>
      </c>
      <c r="D12" s="19" t="s">
        <v>46</v>
      </c>
      <c r="E12" s="19" t="s">
        <v>29</v>
      </c>
      <c r="F12" s="19" t="s">
        <v>11</v>
      </c>
      <c r="G12" s="20" t="s">
        <v>107</v>
      </c>
      <c r="H12" s="19" t="s">
        <v>119</v>
      </c>
      <c r="I12" s="19" t="s">
        <v>61</v>
      </c>
    </row>
    <row r="13" spans="1:9" ht="51" x14ac:dyDescent="0.25">
      <c r="A13" s="19" t="s">
        <v>31</v>
      </c>
      <c r="B13" s="19" t="s">
        <v>56</v>
      </c>
      <c r="C13" s="19" t="s">
        <v>32</v>
      </c>
      <c r="D13" s="19" t="s">
        <v>47</v>
      </c>
      <c r="E13" s="19" t="s">
        <v>29</v>
      </c>
      <c r="F13" s="19" t="s">
        <v>11</v>
      </c>
      <c r="G13" s="19" t="s">
        <v>108</v>
      </c>
      <c r="H13" s="19" t="s">
        <v>119</v>
      </c>
      <c r="I13" s="19" t="s">
        <v>61</v>
      </c>
    </row>
    <row r="14" spans="1:9" ht="306" x14ac:dyDescent="0.25">
      <c r="A14" s="20" t="s">
        <v>35</v>
      </c>
      <c r="B14" s="19" t="s">
        <v>109</v>
      </c>
      <c r="C14" s="19" t="s">
        <v>110</v>
      </c>
      <c r="D14" s="19" t="s">
        <v>49</v>
      </c>
      <c r="E14" s="19" t="s">
        <v>12</v>
      </c>
      <c r="F14" s="19" t="s">
        <v>11</v>
      </c>
      <c r="G14" s="19" t="s">
        <v>112</v>
      </c>
      <c r="H14" s="19" t="s">
        <v>109</v>
      </c>
      <c r="I14" s="19" t="s">
        <v>60</v>
      </c>
    </row>
    <row r="15" spans="1:9" ht="38.25" x14ac:dyDescent="0.25">
      <c r="A15" s="20" t="s">
        <v>33</v>
      </c>
      <c r="B15" s="19" t="s">
        <v>109</v>
      </c>
      <c r="C15" s="19" t="s">
        <v>110</v>
      </c>
      <c r="D15" s="19" t="s">
        <v>48</v>
      </c>
      <c r="E15" s="19" t="s">
        <v>34</v>
      </c>
      <c r="F15" s="19" t="s">
        <v>11</v>
      </c>
      <c r="G15" s="19" t="s">
        <v>113</v>
      </c>
      <c r="H15" s="19" t="s">
        <v>109</v>
      </c>
      <c r="I15" s="19" t="s">
        <v>60</v>
      </c>
    </row>
    <row r="16" spans="1:9" ht="318.75" x14ac:dyDescent="0.25">
      <c r="A16" s="20" t="s">
        <v>8</v>
      </c>
      <c r="B16" s="19" t="s">
        <v>55</v>
      </c>
      <c r="C16" s="20" t="s">
        <v>9</v>
      </c>
      <c r="D16" s="19" t="s">
        <v>38</v>
      </c>
      <c r="E16" s="19" t="s">
        <v>6</v>
      </c>
      <c r="F16" s="19" t="s">
        <v>5</v>
      </c>
      <c r="G16" s="19" t="s">
        <v>127</v>
      </c>
      <c r="H16" s="19" t="s">
        <v>115</v>
      </c>
      <c r="I16" s="19" t="s">
        <v>60</v>
      </c>
    </row>
    <row r="17" spans="1:9" ht="99" customHeight="1" x14ac:dyDescent="0.25">
      <c r="A17" s="20" t="s">
        <v>4</v>
      </c>
      <c r="B17" s="19" t="s">
        <v>55</v>
      </c>
      <c r="C17" s="20" t="s">
        <v>7</v>
      </c>
      <c r="D17" s="19" t="s">
        <v>37</v>
      </c>
      <c r="E17" s="19" t="s">
        <v>6</v>
      </c>
      <c r="F17" s="19" t="s">
        <v>5</v>
      </c>
      <c r="G17" s="20" t="s">
        <v>126</v>
      </c>
      <c r="H17" s="19" t="s">
        <v>115</v>
      </c>
      <c r="I17" s="19" t="s">
        <v>60</v>
      </c>
    </row>
  </sheetData>
  <autoFilter ref="A1:I17">
    <sortState ref="A2:I17">
      <sortCondition ref="A1:A17"/>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windowProtection="1" zoomScaleNormal="100" workbookViewId="0">
      <pane ySplit="4" topLeftCell="A5" activePane="bottomLeft" state="frozen"/>
      <selection activeCell="D1" sqref="D1"/>
      <selection pane="bottomLeft" activeCell="G6" sqref="G6"/>
    </sheetView>
  </sheetViews>
  <sheetFormatPr defaultColWidth="8.85546875" defaultRowHeight="12.75" x14ac:dyDescent="0.25"/>
  <cols>
    <col min="1" max="1" width="5.7109375" style="1" bestFit="1" customWidth="1"/>
    <col min="2" max="2" width="13.5703125" style="1" customWidth="1"/>
    <col min="3" max="3" width="19.7109375" style="1" customWidth="1"/>
    <col min="4" max="4" width="56.5703125" style="1" bestFit="1" customWidth="1"/>
    <col min="5" max="5" width="11.140625" style="1" bestFit="1" customWidth="1"/>
    <col min="6" max="6" width="10.140625" style="1" bestFit="1" customWidth="1"/>
    <col min="7" max="7" width="70.42578125" style="1" bestFit="1" customWidth="1"/>
    <col min="8" max="8" width="14.42578125" style="1" customWidth="1"/>
    <col min="9" max="9" width="14" style="1" customWidth="1"/>
    <col min="10" max="16384" width="8.85546875" style="1"/>
  </cols>
  <sheetData>
    <row r="1" spans="1:9" s="2" customFormat="1" ht="25.5" x14ac:dyDescent="0.25">
      <c r="A1" s="18" t="str">
        <f>'ALL COMMENTS'!A1</f>
        <v>ID#</v>
      </c>
      <c r="B1" s="18" t="str">
        <f>'ALL COMMENTS'!B1</f>
        <v>Category</v>
      </c>
      <c r="C1" s="18" t="str">
        <f>'ALL COMMENTS'!C1</f>
        <v>Measure</v>
      </c>
      <c r="D1" s="18" t="str">
        <f>'ALL COMMENTS'!D1</f>
        <v>Comment</v>
      </c>
      <c r="E1" s="18" t="str">
        <f>'ALL COMMENTS'!E1</f>
        <v>Commenter</v>
      </c>
      <c r="F1" s="18" t="str">
        <f>'ALL COMMENTS'!F1</f>
        <v>Council/ Public</v>
      </c>
      <c r="G1" s="18" t="str">
        <f>'ALL COMMENTS'!G1</f>
        <v>Response</v>
      </c>
      <c r="H1" s="18" t="str">
        <f>'ALL COMMENTS'!H1</f>
        <v>Theme</v>
      </c>
      <c r="I1" s="18" t="str">
        <f>'ALL COMMENTS'!I1</f>
        <v>Commenting Period</v>
      </c>
    </row>
    <row r="2" spans="1:9" ht="408" hidden="1" x14ac:dyDescent="0.25">
      <c r="A2" s="21">
        <f>'ALL COMMENTS'!A2</f>
        <v>6164</v>
      </c>
      <c r="B2" s="19" t="str">
        <f>'ALL COMMENTS'!B2</f>
        <v>Consensus Not Reached</v>
      </c>
      <c r="C2" s="19" t="str">
        <f>'ALL COMMENTS'!C2</f>
        <v>2963: Prostate Cancer: Avoidance of Overuse of Bone Scan for Staging Low Risk Prostate Cancer Patients</v>
      </c>
      <c r="D2" s="19" t="str">
        <f>'ALL COMMENTS'!D2</f>
        <v>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v>
      </c>
      <c r="E2" s="19" t="str">
        <f>'ALL COMMENTS'!E2</f>
        <v>Submitted by Mrs. Diedra D. Gray, MPH</v>
      </c>
      <c r="F2" s="19" t="str">
        <f>'ALL COMMENTS'!F2</f>
        <v>Public</v>
      </c>
      <c r="G2" s="19" t="str">
        <f>'ALL COMMENTS'!G2</f>
        <v>Proposed Committee Response:  Thank you for your comment. The Committee will review these comments during their deliberations on the August 23, 2016 call to re-vote on this measure’s reliability.</v>
      </c>
      <c r="H2" s="19" t="str">
        <f>'ALL COMMENTS'!H2</f>
        <v>Testing for legacy measures</v>
      </c>
      <c r="I2" s="19" t="str">
        <f>'ALL COMMENTS'!I2</f>
        <v>Post-Evaluation Period July 1, 2016-August 8, 2016</v>
      </c>
    </row>
    <row r="3" spans="1:9" ht="51" hidden="1" x14ac:dyDescent="0.25">
      <c r="A3" s="19" t="str">
        <f>'ALL COMMENTS'!A3</f>
        <v>6148</v>
      </c>
      <c r="B3" s="19" t="str">
        <f>'ALL COMMENTS'!B3</f>
        <v>General</v>
      </c>
      <c r="C3" s="19" t="str">
        <f>'ALL COMMENTS'!C3</f>
        <v>General Draft</v>
      </c>
      <c r="D3" s="19" t="str">
        <f>'ALL COMMENTS'!D3</f>
        <v xml:space="preserve">	 Janssen agrees with the NQF Cancer Care Committee 9 recommended measures. 
</v>
      </c>
      <c r="E3" s="19" t="str">
        <f>'ALL COMMENTS'!E3</f>
        <v>Submitted by Jacqueline Roche</v>
      </c>
      <c r="F3" s="19" t="str">
        <f>'ALL COMMENTS'!F3</f>
        <v>Public</v>
      </c>
      <c r="G3" s="19" t="str">
        <f>'ALL COMMENTS'!G3</f>
        <v>NQF response: Thank you for your comment.</v>
      </c>
      <c r="H3" s="19" t="str">
        <f>'ALL COMMENTS'!H3</f>
        <v>Supports Standing Committee decision</v>
      </c>
      <c r="I3" s="19" t="str">
        <f>'ALL COMMENTS'!I3</f>
        <v>Post-Evaluation Period July 1, 2016-August 8, 2016</v>
      </c>
    </row>
    <row r="4" spans="1:9" ht="408" hidden="1" x14ac:dyDescent="0.25">
      <c r="A4" s="19" t="str">
        <f>'ALL COMMENTS'!A4</f>
        <v>6151</v>
      </c>
      <c r="B4" s="19" t="str">
        <f>'ALL COMMENTS'!B4</f>
        <v>Not Recommended</v>
      </c>
      <c r="C4" s="19" t="str">
        <f>'ALL COMMENTS'!C4</f>
        <v>2936: Admissions and Emergency Department (ED) Visits for Patients Receiving Outpatient Chemotherapy</v>
      </c>
      <c r="D4" s="19" t="str">
        <f>'ALL COMMENTS'!D4</f>
        <v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v>
      </c>
      <c r="E4" s="19" t="str">
        <f>'ALL COMMENTS'!E4</f>
        <v>Submitted by Jacqueline Roche</v>
      </c>
      <c r="F4" s="19" t="str">
        <f>'ALL COMMENTS'!F4</f>
        <v>Public</v>
      </c>
      <c r="G4" s="19" t="str">
        <f>'ALL COMMENTS'!G4</f>
        <v>NQF Response:  Thank you for your comment.</v>
      </c>
      <c r="H4" s="19" t="str">
        <f>'ALL COMMENTS'!H4</f>
        <v>Supports Standing Committee decision</v>
      </c>
      <c r="I4" s="19" t="str">
        <f>'ALL COMMENTS'!I4</f>
        <v>Post-Evaluation Period July 1, 2016-August 8, 2016</v>
      </c>
    </row>
    <row r="5" spans="1:9" ht="100.5" customHeight="1" x14ac:dyDescent="0.25">
      <c r="A5" s="19" t="str">
        <f>'ALL COMMENTS'!A5</f>
        <v>6152</v>
      </c>
      <c r="B5" s="19" t="str">
        <f>'ALL COMMENTS'!B5</f>
        <v>Recommended</v>
      </c>
      <c r="C5" s="19" t="str">
        <f>'ALL COMMENTS'!C5</f>
        <v>0378: Hematology: Myelodysplastic Syndrome (MDS): Documentation of Iron Stores in Patients Receiving Erythropoietin Therapy</v>
      </c>
      <c r="D5" s="19" t="str">
        <f>'ALL COMMENTS'!D5</f>
        <v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v>
      </c>
      <c r="E5" s="19" t="str">
        <f>'ALL COMMENTS'!E5</f>
        <v>Submitted by Ms. Michele Galioto, RN, MSN</v>
      </c>
      <c r="F5" s="19" t="str">
        <f>'ALL COMMENTS'!F5</f>
        <v>HPR</v>
      </c>
      <c r="G5" s="19" t="str">
        <f>'ALL COMMENTS'!G5</f>
        <v xml:space="preserve">Proposed Committee Response: 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v>
      </c>
      <c r="H5" s="19" t="str">
        <f>'ALL COMMENTS'!H5</f>
        <v>Preference of outcome measures</v>
      </c>
      <c r="I5" s="19" t="str">
        <f>'ALL COMMENTS'!I5</f>
        <v>Post-Evaluation Period July 1, 2016-August 8, 2016</v>
      </c>
    </row>
    <row r="6" spans="1:9" ht="409.5" customHeight="1" x14ac:dyDescent="0.25">
      <c r="A6" s="19" t="str">
        <f>'ALL COMMENTS'!A6</f>
        <v>6153</v>
      </c>
      <c r="B6" s="19" t="str">
        <f>'ALL COMMENTS'!B6</f>
        <v>Recommended</v>
      </c>
      <c r="C6" s="19" t="str">
        <f>'ALL COMMENTS'!C6</f>
        <v>2930: Febrile Neutropenia Risk Assessment Prior to Chemotherapy</v>
      </c>
      <c r="D6" s="19" t="str">
        <f>'ALL COMMENTS'!D6</f>
        <v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v>
      </c>
      <c r="E6" s="19" t="str">
        <f>'ALL COMMENTS'!E6</f>
        <v>Submitted by Ms. Michele Galioto, RN, MSN</v>
      </c>
      <c r="F6" s="19" t="str">
        <f>'ALL COMMENTS'!F6</f>
        <v>HPR</v>
      </c>
      <c r="G6" s="19" t="str">
        <f>'ALL COMMENTS'!G6</f>
        <v>Measure Developer Response:  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Proposed Committee Response: 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v>
      </c>
      <c r="H6" s="19" t="str">
        <f>'ALL COMMENTS'!H6</f>
        <v>Preference of outcome measures</v>
      </c>
      <c r="I6" s="19" t="str">
        <f>'ALL COMMENTS'!I6</f>
        <v>Post-Evaluation Period July 1, 2016-August 8, 2016</v>
      </c>
    </row>
    <row r="7" spans="1:9" ht="408" hidden="1" x14ac:dyDescent="0.25">
      <c r="A7" s="19" t="str">
        <f>'ALL COMMENTS'!A7</f>
        <v>6154</v>
      </c>
      <c r="B7" s="19" t="str">
        <f>'ALL COMMENTS'!B7</f>
        <v>Consensus Not Reached</v>
      </c>
      <c r="C7" s="19" t="str">
        <f>'ALL COMMENTS'!C7</f>
        <v>0220: Adjuvant hormonal therapy</v>
      </c>
      <c r="D7" s="19" t="str">
        <f>'ALL COMMENTS'!D7</f>
        <v xml:space="preserve">	It would be beneficial to have the measure stipulate administered vs. prescribed and to address who might not receive the treatment via the exclusions. 
</v>
      </c>
      <c r="E7" s="19" t="str">
        <f>'ALL COMMENTS'!E7</f>
        <v>Submitted by Ms. Michele Galioto, RN, MSN</v>
      </c>
      <c r="F7" s="19" t="str">
        <f>'ALL COMMENTS'!F7</f>
        <v>HPR</v>
      </c>
      <c r="G7" s="19" t="str">
        <f>'ALL COMMENTS'!G7</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
Proposed Committee Response:  Thank you for your comment. The Committee will review these comments during their deliberations on the August 23, 2016 call to re-vote on this measure’s reliability and validity.</v>
      </c>
      <c r="H7" s="19" t="str">
        <f>'ALL COMMENTS'!H7</f>
        <v>Request for changes</v>
      </c>
      <c r="I7" s="19" t="str">
        <f>'ALL COMMENTS'!I7</f>
        <v>Post-Evaluation Period July 1, 2016-August 8, 2016</v>
      </c>
    </row>
    <row r="8" spans="1:9" ht="178.5" hidden="1" x14ac:dyDescent="0.25">
      <c r="A8" s="19" t="str">
        <f>'ALL COMMENTS'!A8</f>
        <v>6155</v>
      </c>
      <c r="B8" s="19" t="str">
        <f>'ALL COMMENTS'!B8</f>
        <v>Consensus Not Reached</v>
      </c>
      <c r="C8" s="19" t="str">
        <f>'ALL COMMENTS'!C8</f>
        <v>0459: Risk-Adjusted Length of Stay &gt;14 Days after Elective Lobectomy for Lung Cancer</v>
      </c>
      <c r="D8" s="19" t="str">
        <f>'ALL COMMENTS'!D8</f>
        <v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v>
      </c>
      <c r="E8" s="19" t="str">
        <f>'ALL COMMENTS'!E8</f>
        <v>Submitted by Ms. Michele Galioto, RN, MSN</v>
      </c>
      <c r="F8" s="19" t="str">
        <f>'ALL COMMENTS'!F8</f>
        <v>HPR</v>
      </c>
      <c r="G8" s="19" t="str">
        <f>'ALL COMMENTS'!G8</f>
        <v>Measure Developer Response:  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Proposed Committee Response:  Thank you for your comment. The Committee will review these comments during their deliberations on the August 23, 2016 call to re-vote on this measure’s overall performance gap.</v>
      </c>
      <c r="H8" s="19" t="str">
        <f>'ALL COMMENTS'!H8</f>
        <v>Request for changes</v>
      </c>
      <c r="I8" s="19" t="str">
        <f>'ALL COMMENTS'!I8</f>
        <v>Post-Evaluation Period July 1, 2016-August 8, 2016</v>
      </c>
    </row>
    <row r="9" spans="1:9" ht="395.25" hidden="1" x14ac:dyDescent="0.25">
      <c r="A9" s="19" t="str">
        <f>'ALL COMMENTS'!A9</f>
        <v>6156</v>
      </c>
      <c r="B9" s="19" t="str">
        <f>'ALL COMMENTS'!B9</f>
        <v>Consensus Not Reached</v>
      </c>
      <c r="C9" s="19" t="str">
        <f>'ALL COMMENTS'!C9</f>
        <v>0559: Combination chemotherapy is recommended or administered within 4 months (120 days) of diagnosis for women under 70 with AJCC T1cN0M0, or Stage IB - III hormone receptor negative breast cancer.</v>
      </c>
      <c r="D9" s="19" t="str">
        <f>'ALL COMMENTS'!D9</f>
        <v xml:space="preserve">	It would be beneficial to have the measure stipulate administered vs. prescribed or offered and to address who might not receive the treatment via the exclusions.    
</v>
      </c>
      <c r="E9" s="19" t="str">
        <f>'ALL COMMENTS'!E9</f>
        <v>Submitted by Ms. Michele Galioto, RN, MSN</v>
      </c>
      <c r="F9" s="19" t="str">
        <f>'ALL COMMENTS'!F9</f>
        <v>HPR</v>
      </c>
      <c r="G9" s="19" t="str">
        <f>'ALL COMMENTS'!G9</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Proposed Committee Response:  Thank you for your comment. The Committee will review these comments during their deliberations on the August 23, 2016 call to re-vote on this measure’s reliability and validity.</v>
      </c>
      <c r="H9" s="19" t="str">
        <f>'ALL COMMENTS'!H9</f>
        <v>Request for changes</v>
      </c>
      <c r="I9" s="19" t="str">
        <f>'ALL COMMENTS'!I9</f>
        <v>Post-Evaluation Period July 1, 2016-August 8, 2016</v>
      </c>
    </row>
    <row r="10" spans="1:9" ht="153" hidden="1" x14ac:dyDescent="0.25">
      <c r="A10" s="19" t="str">
        <f>'ALL COMMENTS'!A10</f>
        <v>6157</v>
      </c>
      <c r="B10" s="19" t="str">
        <f>'ALL COMMENTS'!B10</f>
        <v>Inactive Endorsement with Reserve Status</v>
      </c>
      <c r="C10" s="19" t="str">
        <f>'ALL COMMENTS'!C10</f>
        <v>1878: HER2 testing for overexpression or gene amplification in patients with breast cancer</v>
      </c>
      <c r="D10" s="19" t="str">
        <f>'ALL COMMENTS'!D10</f>
        <v xml:space="preserve">	Given the gap in practice, consider a new measure to address disparities; retire this measure. 
</v>
      </c>
      <c r="E10" s="19" t="str">
        <f>'ALL COMMENTS'!E10</f>
        <v>Submitted by Ms. Michele Galioto, RN, MSN</v>
      </c>
      <c r="F10" s="19" t="str">
        <f>'ALL COMMENTS'!F10</f>
        <v>HPR</v>
      </c>
      <c r="G10" s="19" t="str">
        <f>'ALL COMMENTS'!G10</f>
        <v>Measure Developer Response:  Thank you for your response. ASCO continues to develop new measures and will consider developing a new measure to address disparities highlighted by this gap in practice.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0" s="19" t="str">
        <f>'ALL COMMENTS'!H10</f>
        <v>Reserve Status</v>
      </c>
      <c r="I10" s="19" t="str">
        <f>'ALL COMMENTS'!I10</f>
        <v>Post-Evaluation Period July 1, 2016-August 8, 2016</v>
      </c>
    </row>
    <row r="11" spans="1:9" ht="153" hidden="1" x14ac:dyDescent="0.25">
      <c r="A11" s="19" t="str">
        <f>'ALL COMMENTS'!A11</f>
        <v>6158</v>
      </c>
      <c r="B11" s="19" t="str">
        <f>'ALL COMMENTS'!B11</f>
        <v>Inactive Endorsement with Reserve Status</v>
      </c>
      <c r="C11" s="19" t="str">
        <f>'ALL COMMENTS'!C11</f>
        <v>1857: HER2 negative or undocumented breast cancer patients spared treatment with HER2-targeted therapies</v>
      </c>
      <c r="D11" s="19" t="str">
        <f>'ALL COMMENTS'!D11</f>
        <v xml:space="preserve">	Strengthen the measure through progression towards an outcome measure. </v>
      </c>
      <c r="E11" s="19" t="str">
        <f>'ALL COMMENTS'!E11</f>
        <v>Submitted by Ms. Michele Galioto, RN, MSN</v>
      </c>
      <c r="F11" s="19" t="str">
        <f>'ALL COMMENTS'!F11</f>
        <v>HPR</v>
      </c>
      <c r="G11" s="19" t="str">
        <f>'ALL COMMENTS'!G11</f>
        <v>Measure Developer Response:  Thank you for your comment. ASCO recognizes the importance of outcome measures and efforts are in progress to develop these types of measures within the domains of oncology care.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1" s="19" t="str">
        <f>'ALL COMMENTS'!H11</f>
        <v>Reserve Status</v>
      </c>
      <c r="I11" s="19" t="str">
        <f>'ALL COMMENTS'!I11</f>
        <v>Post-Evaluation Period July 1, 2016-August 8, 2016</v>
      </c>
    </row>
    <row r="12" spans="1:9" ht="63.75" hidden="1" x14ac:dyDescent="0.25">
      <c r="A12" s="19" t="str">
        <f>'ALL COMMENTS'!A12</f>
        <v>5602</v>
      </c>
      <c r="B12" s="19" t="str">
        <f>'ALL COMMENTS'!B12</f>
        <v>Recommended</v>
      </c>
      <c r="C12" s="19" t="str">
        <f>'ALL COMMENTS'!C12</f>
        <v>0390: Prostate Cancer: Adjuvant Hormonal Therapy for High or Very High Risk Prostate Cancer Patients</v>
      </c>
      <c r="D12" s="19" t="str">
        <f>'ALL COMMENTS'!D12</f>
        <v xml:space="preserve">	As the measure steward, the American Urological Association supports this important measure.
</v>
      </c>
      <c r="E12" s="19" t="str">
        <f>'ALL COMMENTS'!E12</f>
        <v>Submitted by Ms. Suzanne Pope</v>
      </c>
      <c r="F12" s="19" t="str">
        <f>'ALL COMMENTS'!F12</f>
        <v>HPR</v>
      </c>
      <c r="G12" s="19" t="str">
        <f>'ALL COMMENTS'!G12</f>
        <v>NQF response: NQF has reviewed your comment and appreciates your input. Your comment was forwarded to the Standing Committee and Developer for consideration during the May 18-19, 2016 In-Person Measure Evaluation Meeting.</v>
      </c>
      <c r="H12" s="19" t="str">
        <f>'ALL COMMENTS'!H12</f>
        <v>Pre-Evaluation</v>
      </c>
      <c r="I12" s="19" t="str">
        <f>'ALL COMMENTS'!I12</f>
        <v>Pre-Evaluation Period April 13, 2016-April 26, 2016</v>
      </c>
    </row>
    <row r="13" spans="1:9" ht="76.5" hidden="1" x14ac:dyDescent="0.25">
      <c r="A13" s="19" t="str">
        <f>'ALL COMMENTS'!A13</f>
        <v>5601</v>
      </c>
      <c r="B13" s="19" t="str">
        <f>'ALL COMMENTS'!B13</f>
        <v>Consensus Not Reached</v>
      </c>
      <c r="C13" s="19" t="str">
        <f>'ALL COMMENTS'!C13</f>
        <v>2963: Prostate Cancer: Avoidance of Overuse of Bone Scan for Staging Low Risk Prostate Cancer Patients</v>
      </c>
      <c r="D13" s="19" t="str">
        <f>'ALL COMMENTS'!D13</f>
        <v xml:space="preserve">	The American Urological Association supports the continued use of this important measure.
</v>
      </c>
      <c r="E13" s="19" t="str">
        <f>'ALL COMMENTS'!E13</f>
        <v>Submitted by Ms. Suzanne Pope</v>
      </c>
      <c r="F13" s="19" t="str">
        <f>'ALL COMMENTS'!F13</f>
        <v>HPR</v>
      </c>
      <c r="G13" s="19" t="str">
        <f>'ALL COMMENTS'!G13</f>
        <v>NQF response: NQF has reviewed your comment and appreciates your input. Your comment was forwarded to the Standing Committee and Developer for consideration during the May 18-19, 2016 In-Person Measure Evaluation Meeting.</v>
      </c>
      <c r="H13" s="19" t="str">
        <f>'ALL COMMENTS'!H13</f>
        <v>Pre-Evaluation</v>
      </c>
      <c r="I13" s="19" t="str">
        <f>'ALL COMMENTS'!I13</f>
        <v>Pre-Evaluation Period April 13, 2016-April 26, 2016</v>
      </c>
    </row>
    <row r="14" spans="1:9" ht="344.25" hidden="1" x14ac:dyDescent="0.25">
      <c r="A14" s="19" t="str">
        <f>'ALL COMMENTS'!A14</f>
        <v>6159</v>
      </c>
      <c r="B14" s="19" t="str">
        <f>'ALL COMMENTS'!B14</f>
        <v>General</v>
      </c>
      <c r="C14" s="19" t="str">
        <f>'ALL COMMENTS'!C14</f>
        <v>General Draft</v>
      </c>
      <c r="D14" s="19" t="str">
        <f>'ALL COMMENTS'!D14</f>
        <v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v>
      </c>
      <c r="E14" s="19" t="str">
        <f>'ALL COMMENTS'!E14</f>
        <v>Submitted by Ms. Michele Galioto, RN, MSN</v>
      </c>
      <c r="F14" s="19" t="str">
        <f>'ALL COMMENTS'!F14</f>
        <v>HPR</v>
      </c>
      <c r="G14" s="19" t="str">
        <f>'ALL COMMENTS'!G14</f>
        <v>NQF response: NQF has reviewed your comment and appreciates your input. Your measure specific comments were forwarded to the Standing Committee and Developer for consideration during the August 23, 2016 post-comment call.</v>
      </c>
      <c r="H14" s="19" t="str">
        <f>'ALL COMMENTS'!H14</f>
        <v>General</v>
      </c>
      <c r="I14" s="19" t="str">
        <f>'ALL COMMENTS'!I14</f>
        <v>Post-Evaluation Period July 1, 2016-August 8, 2016</v>
      </c>
    </row>
    <row r="15" spans="1:9" ht="51" hidden="1" x14ac:dyDescent="0.25">
      <c r="A15" s="19" t="str">
        <f>'ALL COMMENTS'!A15</f>
        <v>6160</v>
      </c>
      <c r="B15" s="19" t="str">
        <f>'ALL COMMENTS'!B15</f>
        <v>General</v>
      </c>
      <c r="C15" s="19" t="str">
        <f>'ALL COMMENTS'!C15</f>
        <v>General Draft</v>
      </c>
      <c r="D15" s="19" t="str">
        <f>'ALL COMMENTS'!D15</f>
        <v xml:space="preserve">	The American Nurses Association (ANA) supports the comments submitted by the Oncology Nurses Association (ONS).
</v>
      </c>
      <c r="E15" s="19" t="str">
        <f>'ALL COMMENTS'!E15</f>
        <v>Submitted by Dr. Maureen Dailey, PhD, RN, CWOCN</v>
      </c>
      <c r="F15" s="19" t="str">
        <f>'ALL COMMENTS'!F15</f>
        <v>HPR</v>
      </c>
      <c r="G15" s="19" t="str">
        <f>'ALL COMMENTS'!G15</f>
        <v>NQF response: Thank you for your comment.</v>
      </c>
      <c r="H15" s="19" t="str">
        <f>'ALL COMMENTS'!H15</f>
        <v>General</v>
      </c>
      <c r="I15" s="19" t="str">
        <f>'ALL COMMENTS'!I15</f>
        <v>Post-Evaluation Period July 1, 2016-August 8, 2016</v>
      </c>
    </row>
    <row r="16" spans="1:9" ht="344.25" hidden="1" x14ac:dyDescent="0.25">
      <c r="A16" s="19" t="str">
        <f>'ALL COMMENTS'!A16</f>
        <v>6162</v>
      </c>
      <c r="B16" s="19" t="str">
        <f>'ALL COMMENTS'!B16</f>
        <v>Inactive Endorsement with Reserve Status</v>
      </c>
      <c r="C16" s="19" t="str">
        <f>'ALL COMMENTS'!C16</f>
        <v>1878: HER2 testing for overexpression or gene amplification in patients with breast cancer</v>
      </c>
      <c r="D16" s="19" t="str">
        <f>'ALL COMMENTS'!D16</f>
        <v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v>
      </c>
      <c r="E16" s="19" t="str">
        <f>'ALL COMMENTS'!E16</f>
        <v>Submitted by Mr. Dae Choi, MPH</v>
      </c>
      <c r="F16" s="19" t="str">
        <f>'ALL COMMENTS'!F16</f>
        <v>SPI</v>
      </c>
      <c r="G16" s="19" t="str">
        <f>'ALL COMMENTS'!G16</f>
        <v>Measure Developer Response:  Thank you for your comment. ASCO acknowledges that the data available are based on QOPI® self-selecting practices that voluntarily report data and may not be reflective of care provided outside of the QOPI® program.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6" s="19" t="str">
        <f>'ALL COMMENTS'!H16</f>
        <v>Reserve Status</v>
      </c>
      <c r="I16" s="19" t="str">
        <f>'ALL COMMENTS'!I16</f>
        <v>Post-Evaluation Period July 1, 2016-August 8, 2016</v>
      </c>
    </row>
    <row r="17" spans="1:9" ht="191.25" hidden="1" x14ac:dyDescent="0.25">
      <c r="A17" s="19" t="str">
        <f>'ALL COMMENTS'!A17</f>
        <v>6163</v>
      </c>
      <c r="B17" s="19" t="str">
        <f>'ALL COMMENTS'!B17</f>
        <v>Inactive Endorsement with Reserve Status</v>
      </c>
      <c r="C17" s="19" t="str">
        <f>'ALL COMMENTS'!C17</f>
        <v>1857: HER2 negative or undocumented breast cancer patients spared treatment with HER2-targeted therapies</v>
      </c>
      <c r="D17" s="19" t="str">
        <f>'ALL COMMENTS'!D17</f>
        <v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v>
      </c>
      <c r="E17" s="19" t="str">
        <f>'ALL COMMENTS'!E17</f>
        <v>Submitted by Mr. Dae Choi, MPH</v>
      </c>
      <c r="F17" s="19" t="str">
        <f>'ALL COMMENTS'!F17</f>
        <v>SPI</v>
      </c>
      <c r="G17" s="19" t="str">
        <f>'ALL COMMENTS'!G17</f>
        <v>Measure Developer Response:  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7" s="19" t="str">
        <f>'ALL COMMENTS'!H17</f>
        <v>Reserve Status</v>
      </c>
      <c r="I17" s="19" t="str">
        <f>'ALL COMMENTS'!I17</f>
        <v>Post-Evaluation Period July 1, 2016-August 8, 2016</v>
      </c>
    </row>
  </sheetData>
  <autoFilter ref="A1:I17">
    <filterColumn colId="1">
      <filters>
        <filter val="Recommended"/>
      </filters>
    </filterColumn>
    <filterColumn colId="8">
      <filters>
        <filter val="Post-Evaluation Period July 1, 2016-August 8, 2016"/>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windowProtection="1" zoomScaleNormal="100" workbookViewId="0">
      <pane ySplit="1" topLeftCell="A2" activePane="bottomLeft" state="frozen"/>
      <selection pane="bottomLeft" activeCell="D2" sqref="D2"/>
    </sheetView>
  </sheetViews>
  <sheetFormatPr defaultColWidth="9.140625" defaultRowHeight="15" x14ac:dyDescent="0.25"/>
  <cols>
    <col min="1" max="1" width="5.7109375" style="27" bestFit="1" customWidth="1"/>
    <col min="2" max="2" width="15.5703125" style="27" bestFit="1" customWidth="1"/>
    <col min="3" max="3" width="34.140625" style="27" bestFit="1" customWidth="1"/>
    <col min="4" max="4" width="72" style="27" customWidth="1"/>
    <col min="5" max="5" width="35.7109375" style="27" bestFit="1" customWidth="1"/>
    <col min="6" max="6" width="14.7109375" style="27" bestFit="1" customWidth="1"/>
    <col min="7" max="7" width="70.42578125" style="27" bestFit="1" customWidth="1"/>
    <col min="8" max="8" width="22.28515625" style="27" customWidth="1"/>
    <col min="9" max="9" width="21.7109375" style="27" customWidth="1"/>
    <col min="10" max="16384" width="9.140625" style="27"/>
  </cols>
  <sheetData>
    <row r="1" spans="1:9" s="28" customFormat="1" ht="12.75" x14ac:dyDescent="0.25">
      <c r="A1" s="35" t="str">
        <f>'ALL COMMENTS'!A1</f>
        <v>ID#</v>
      </c>
      <c r="B1" s="35" t="str">
        <f>'ALL COMMENTS'!B1</f>
        <v>Category</v>
      </c>
      <c r="C1" s="35" t="str">
        <f>'ALL COMMENTS'!C1</f>
        <v>Measure</v>
      </c>
      <c r="D1" s="35" t="str">
        <f>'ALL COMMENTS'!D1</f>
        <v>Comment</v>
      </c>
      <c r="E1" s="35" t="str">
        <f>'ALL COMMENTS'!E1</f>
        <v>Commenter</v>
      </c>
      <c r="F1" s="35" t="str">
        <f>'ALL COMMENTS'!F1</f>
        <v>Council/ Public</v>
      </c>
      <c r="G1" s="35" t="str">
        <f>'ALL COMMENTS'!G1</f>
        <v>Response</v>
      </c>
      <c r="H1" s="36" t="str">
        <f>'ALL COMMENTS'!H1</f>
        <v>Theme</v>
      </c>
      <c r="I1" s="36" t="str">
        <f>'ALL COMMENTS'!I1</f>
        <v>Commenting Period</v>
      </c>
    </row>
    <row r="2" spans="1:9" s="29" customFormat="1" ht="307.5" customHeight="1" x14ac:dyDescent="0.25">
      <c r="A2" s="37">
        <f>'ALL COMMENTS'!A2</f>
        <v>6164</v>
      </c>
      <c r="B2" s="38" t="str">
        <f>'ALL COMMENTS'!B2</f>
        <v>Consensus Not Reached</v>
      </c>
      <c r="C2" s="39" t="str">
        <f>'ALL COMMENTS'!C2</f>
        <v>2963: Prostate Cancer: Avoidance of Overuse of Bone Scan for Staging Low Risk Prostate Cancer Patients</v>
      </c>
      <c r="D2" s="39" t="str">
        <f>'ALL COMMENTS'!D2</f>
        <v>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v>
      </c>
      <c r="E2" s="39" t="str">
        <f>'ALL COMMENTS'!E2</f>
        <v>Submitted by Mrs. Diedra D. Gray, MPH</v>
      </c>
      <c r="F2" s="38" t="str">
        <f>'ALL COMMENTS'!F2</f>
        <v>Public</v>
      </c>
      <c r="G2" s="38" t="str">
        <f>'ALL COMMENTS'!G2</f>
        <v>Proposed Committee Response:  Thank you for your comment. The Committee will review these comments during their deliberations on the August 23, 2016 call to re-vote on this measure’s reliability.</v>
      </c>
      <c r="H2" s="40" t="str">
        <f>'ALL COMMENTS'!H2</f>
        <v>Testing for legacy measures</v>
      </c>
      <c r="I2" s="40" t="str">
        <f>'ALL COMMENTS'!I2</f>
        <v>Post-Evaluation Period July 1, 2016-August 8, 2016</v>
      </c>
    </row>
    <row r="3" spans="1:9" s="29" customFormat="1" ht="38.25" hidden="1" x14ac:dyDescent="0.25">
      <c r="A3" s="25" t="str">
        <f>'ALL COMMENTS'!A3</f>
        <v>6148</v>
      </c>
      <c r="B3" s="25" t="str">
        <f>'ALL COMMENTS'!B3</f>
        <v>General</v>
      </c>
      <c r="C3" s="26" t="str">
        <f>'ALL COMMENTS'!C3</f>
        <v>General Draft</v>
      </c>
      <c r="D3" s="26" t="str">
        <f>'ALL COMMENTS'!D3</f>
        <v xml:space="preserve">	 Janssen agrees with the NQF Cancer Care Committee 9 recommended measures. 
</v>
      </c>
      <c r="E3" s="26" t="str">
        <f>'ALL COMMENTS'!E3</f>
        <v>Submitted by Jacqueline Roche</v>
      </c>
      <c r="F3" s="25" t="str">
        <f>'ALL COMMENTS'!F3</f>
        <v>Public</v>
      </c>
      <c r="G3" s="25" t="str">
        <f>'ALL COMMENTS'!G3</f>
        <v>NQF response: Thank you for your comment.</v>
      </c>
      <c r="H3" s="29" t="str">
        <f>'ALL COMMENTS'!H3</f>
        <v>Supports Standing Committee decision</v>
      </c>
      <c r="I3" s="29" t="str">
        <f>'ALL COMMENTS'!I3</f>
        <v>Post-Evaluation Period July 1, 2016-August 8, 2016</v>
      </c>
    </row>
    <row r="4" spans="1:9" s="29" customFormat="1" ht="331.5" hidden="1" x14ac:dyDescent="0.25">
      <c r="A4" s="29" t="str">
        <f>'ALL COMMENTS'!A4</f>
        <v>6151</v>
      </c>
      <c r="B4" s="29" t="str">
        <f>'ALL COMMENTS'!B4</f>
        <v>Not Recommended</v>
      </c>
      <c r="C4" s="30" t="str">
        <f>'ALL COMMENTS'!C4</f>
        <v>2936: Admissions and Emergency Department (ED) Visits for Patients Receiving Outpatient Chemotherapy</v>
      </c>
      <c r="D4" s="30" t="str">
        <f>'ALL COMMENTS'!D4</f>
        <v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v>
      </c>
      <c r="E4" s="30" t="str">
        <f>'ALL COMMENTS'!E4</f>
        <v>Submitted by Jacqueline Roche</v>
      </c>
      <c r="F4" s="29" t="str">
        <f>'ALL COMMENTS'!F4</f>
        <v>Public</v>
      </c>
      <c r="G4" s="29" t="str">
        <f>'ALL COMMENTS'!G4</f>
        <v>NQF Response:  Thank you for your comment.</v>
      </c>
      <c r="H4" s="29" t="str">
        <f>'ALL COMMENTS'!H4</f>
        <v>Supports Standing Committee decision</v>
      </c>
      <c r="I4" s="29" t="str">
        <f>'ALL COMMENTS'!I4</f>
        <v>Post-Evaluation Period July 1, 2016-August 8, 2016</v>
      </c>
    </row>
    <row r="5" spans="1:9" s="29" customFormat="1" ht="102" hidden="1" x14ac:dyDescent="0.25">
      <c r="A5" s="29" t="str">
        <f>'ALL COMMENTS'!A5</f>
        <v>6152</v>
      </c>
      <c r="B5" s="29" t="str">
        <f>'ALL COMMENTS'!B5</f>
        <v>Recommended</v>
      </c>
      <c r="C5" s="29" t="str">
        <f>'ALL COMMENTS'!C5</f>
        <v>0378: Hematology: Myelodysplastic Syndrome (MDS): Documentation of Iron Stores in Patients Receiving Erythropoietin Therapy</v>
      </c>
      <c r="D5" s="29" t="str">
        <f>'ALL COMMENTS'!D5</f>
        <v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v>
      </c>
      <c r="E5" s="29" t="str">
        <f>'ALL COMMENTS'!E5</f>
        <v>Submitted by Ms. Michele Galioto, RN, MSN</v>
      </c>
      <c r="F5" s="29" t="str">
        <f>'ALL COMMENTS'!F5</f>
        <v>HPR</v>
      </c>
      <c r="G5" s="29" t="str">
        <f>'ALL COMMENTS'!G5</f>
        <v xml:space="preserve">Proposed Committee Response: 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v>
      </c>
      <c r="H5" s="29" t="str">
        <f>'ALL COMMENTS'!H5</f>
        <v>Preference of outcome measures</v>
      </c>
      <c r="I5" s="29" t="str">
        <f>'ALL COMMENTS'!I5</f>
        <v>Post-Evaluation Period July 1, 2016-August 8, 2016</v>
      </c>
    </row>
    <row r="6" spans="1:9" s="29" customFormat="1" ht="408" hidden="1" x14ac:dyDescent="0.25">
      <c r="A6" s="29" t="str">
        <f>'ALL COMMENTS'!A6</f>
        <v>6153</v>
      </c>
      <c r="B6" s="29" t="str">
        <f>'ALL COMMENTS'!B6</f>
        <v>Recommended</v>
      </c>
      <c r="C6" s="29" t="str">
        <f>'ALL COMMENTS'!C6</f>
        <v>2930: Febrile Neutropenia Risk Assessment Prior to Chemotherapy</v>
      </c>
      <c r="D6" s="29" t="str">
        <f>'ALL COMMENTS'!D6</f>
        <v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v>
      </c>
      <c r="E6" s="29" t="str">
        <f>'ALL COMMENTS'!E6</f>
        <v>Submitted by Ms. Michele Galioto, RN, MSN</v>
      </c>
      <c r="F6" s="29" t="str">
        <f>'ALL COMMENTS'!F6</f>
        <v>HPR</v>
      </c>
      <c r="G6" s="29" t="str">
        <f>'ALL COMMENTS'!G6</f>
        <v>Measure Developer Response:  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Proposed Committee Response: 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v>
      </c>
      <c r="H6" s="29" t="str">
        <f>'ALL COMMENTS'!H6</f>
        <v>Preference of outcome measures</v>
      </c>
      <c r="I6" s="29" t="str">
        <f>'ALL COMMENTS'!I6</f>
        <v>Post-Evaluation Period July 1, 2016-August 8, 2016</v>
      </c>
    </row>
    <row r="7" spans="1:9" s="29" customFormat="1" ht="392.25" customHeight="1" x14ac:dyDescent="0.25">
      <c r="A7" s="40" t="str">
        <f>'ALL COMMENTS'!A7</f>
        <v>6154</v>
      </c>
      <c r="B7" s="40" t="str">
        <f>'ALL COMMENTS'!B7</f>
        <v>Consensus Not Reached</v>
      </c>
      <c r="C7" s="40" t="str">
        <f>'ALL COMMENTS'!C7</f>
        <v>0220: Adjuvant hormonal therapy</v>
      </c>
      <c r="D7" s="40" t="str">
        <f>'ALL COMMENTS'!D7</f>
        <v xml:space="preserve">	It would be beneficial to have the measure stipulate administered vs. prescribed and to address who might not receive the treatment via the exclusions. 
</v>
      </c>
      <c r="E7" s="40" t="str">
        <f>'ALL COMMENTS'!E7</f>
        <v>Submitted by Ms. Michele Galioto, RN, MSN</v>
      </c>
      <c r="F7" s="40" t="str">
        <f>'ALL COMMENTS'!F7</f>
        <v>HPR</v>
      </c>
      <c r="G7" s="40" t="str">
        <f>'ALL COMMENTS'!G7</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
Proposed Committee Response:  Thank you for your comment. The Committee will review these comments during their deliberations on the August 23, 2016 call to re-vote on this measure’s reliability and validity.</v>
      </c>
      <c r="H7" s="40" t="str">
        <f>'ALL COMMENTS'!H7</f>
        <v>Request for changes</v>
      </c>
      <c r="I7" s="40" t="str">
        <f>'ALL COMMENTS'!I7</f>
        <v>Post-Evaluation Period July 1, 2016-August 8, 2016</v>
      </c>
    </row>
    <row r="8" spans="1:9" s="29" customFormat="1" ht="189.75" customHeight="1" x14ac:dyDescent="0.25">
      <c r="A8" s="40" t="str">
        <f>'ALL COMMENTS'!A8</f>
        <v>6155</v>
      </c>
      <c r="B8" s="40" t="str">
        <f>'ALL COMMENTS'!B8</f>
        <v>Consensus Not Reached</v>
      </c>
      <c r="C8" s="40" t="str">
        <f>'ALL COMMENTS'!C8</f>
        <v>0459: Risk-Adjusted Length of Stay &gt;14 Days after Elective Lobectomy for Lung Cancer</v>
      </c>
      <c r="D8" s="40" t="str">
        <f>'ALL COMMENTS'!D8</f>
        <v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v>
      </c>
      <c r="E8" s="40" t="str">
        <f>'ALL COMMENTS'!E8</f>
        <v>Submitted by Ms. Michele Galioto, RN, MSN</v>
      </c>
      <c r="F8" s="40" t="str">
        <f>'ALL COMMENTS'!F8</f>
        <v>HPR</v>
      </c>
      <c r="G8" s="40" t="str">
        <f>'ALL COMMENTS'!G8</f>
        <v>Measure Developer Response:  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Proposed Committee Response:  Thank you for your comment. The Committee will review these comments during their deliberations on the August 23, 2016 call to re-vote on this measure’s overall performance gap.</v>
      </c>
      <c r="H8" s="40" t="str">
        <f>'ALL COMMENTS'!H8</f>
        <v>Request for changes</v>
      </c>
      <c r="I8" s="40" t="str">
        <f>'ALL COMMENTS'!I8</f>
        <v>Post-Evaluation Period July 1, 2016-August 8, 2016</v>
      </c>
    </row>
    <row r="9" spans="1:9" s="29" customFormat="1" ht="374.25" customHeight="1" x14ac:dyDescent="0.25">
      <c r="A9" s="40" t="str">
        <f>'ALL COMMENTS'!A9</f>
        <v>6156</v>
      </c>
      <c r="B9" s="40" t="str">
        <f>'ALL COMMENTS'!B9</f>
        <v>Consensus Not Reached</v>
      </c>
      <c r="C9" s="40" t="str">
        <f>'ALL COMMENTS'!C9</f>
        <v>0559: Combination chemotherapy is recommended or administered within 4 months (120 days) of diagnosis for women under 70 with AJCC T1cN0M0, or Stage IB - III hormone receptor negative breast cancer.</v>
      </c>
      <c r="D9" s="40" t="str">
        <f>'ALL COMMENTS'!D9</f>
        <v xml:space="preserve">	It would be beneficial to have the measure stipulate administered vs. prescribed or offered and to address who might not receive the treatment via the exclusions.    
</v>
      </c>
      <c r="E9" s="40" t="str">
        <f>'ALL COMMENTS'!E9</f>
        <v>Submitted by Ms. Michele Galioto, RN, MSN</v>
      </c>
      <c r="F9" s="40" t="str">
        <f>'ALL COMMENTS'!F9</f>
        <v>HPR</v>
      </c>
      <c r="G9" s="40" t="str">
        <f>'ALL COMMENTS'!G9</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Proposed Committee Response:  Thank you for your comment. The Committee will review these comments during their deliberations on the August 23, 2016 call to re-vote on this measure’s reliability and validity.</v>
      </c>
      <c r="H9" s="40" t="str">
        <f>'ALL COMMENTS'!H9</f>
        <v>Request for changes</v>
      </c>
      <c r="I9" s="40" t="str">
        <f>'ALL COMMENTS'!I9</f>
        <v>Post-Evaluation Period July 1, 2016-August 8, 2016</v>
      </c>
    </row>
    <row r="10" spans="1:9" s="29" customFormat="1" ht="153" hidden="1" x14ac:dyDescent="0.25">
      <c r="A10" s="29" t="str">
        <f>'ALL COMMENTS'!A10</f>
        <v>6157</v>
      </c>
      <c r="B10" s="29" t="str">
        <f>'ALL COMMENTS'!B10</f>
        <v>Inactive Endorsement with Reserve Status</v>
      </c>
      <c r="C10" s="29" t="str">
        <f>'ALL COMMENTS'!C10</f>
        <v>1878: HER2 testing for overexpression or gene amplification in patients with breast cancer</v>
      </c>
      <c r="D10" s="29" t="str">
        <f>'ALL COMMENTS'!D10</f>
        <v xml:space="preserve">	Given the gap in practice, consider a new measure to address disparities; retire this measure. 
</v>
      </c>
      <c r="E10" s="29" t="str">
        <f>'ALL COMMENTS'!E10</f>
        <v>Submitted by Ms. Michele Galioto, RN, MSN</v>
      </c>
      <c r="F10" s="29" t="str">
        <f>'ALL COMMENTS'!F10</f>
        <v>HPR</v>
      </c>
      <c r="G10" s="29" t="str">
        <f>'ALL COMMENTS'!G10</f>
        <v>Measure Developer Response:  Thank you for your response. ASCO continues to develop new measures and will consider developing a new measure to address disparities highlighted by this gap in practice.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0" s="29" t="str">
        <f>'ALL COMMENTS'!H10</f>
        <v>Reserve Status</v>
      </c>
      <c r="I10" s="29" t="str">
        <f>'ALL COMMENTS'!I10</f>
        <v>Post-Evaluation Period July 1, 2016-August 8, 2016</v>
      </c>
    </row>
    <row r="11" spans="1:9" s="29" customFormat="1" ht="153" hidden="1" x14ac:dyDescent="0.25">
      <c r="A11" s="29" t="str">
        <f>'ALL COMMENTS'!A11</f>
        <v>6158</v>
      </c>
      <c r="B11" s="29" t="str">
        <f>'ALL COMMENTS'!B11</f>
        <v>Inactive Endorsement with Reserve Status</v>
      </c>
      <c r="C11" s="29" t="str">
        <f>'ALL COMMENTS'!C11</f>
        <v>1857: HER2 negative or undocumented breast cancer patients spared treatment with HER2-targeted therapies</v>
      </c>
      <c r="D11" s="29" t="str">
        <f>'ALL COMMENTS'!D11</f>
        <v xml:space="preserve">	Strengthen the measure through progression towards an outcome measure. </v>
      </c>
      <c r="E11" s="29" t="str">
        <f>'ALL COMMENTS'!E11</f>
        <v>Submitted by Ms. Michele Galioto, RN, MSN</v>
      </c>
      <c r="F11" s="29" t="str">
        <f>'ALL COMMENTS'!F11</f>
        <v>HPR</v>
      </c>
      <c r="G11" s="29" t="str">
        <f>'ALL COMMENTS'!G11</f>
        <v>Measure Developer Response:  Thank you for your comment. ASCO recognizes the importance of outcome measures and efforts are in progress to develop these types of measures within the domains of oncology care.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1" s="29" t="str">
        <f>'ALL COMMENTS'!H11</f>
        <v>Reserve Status</v>
      </c>
      <c r="I11" s="29" t="str">
        <f>'ALL COMMENTS'!I11</f>
        <v>Post-Evaluation Period July 1, 2016-August 8, 2016</v>
      </c>
    </row>
    <row r="12" spans="1:9" s="29" customFormat="1" ht="38.25" hidden="1" x14ac:dyDescent="0.25">
      <c r="A12" s="29" t="str">
        <f>'ALL COMMENTS'!A12</f>
        <v>5602</v>
      </c>
      <c r="B12" s="29" t="str">
        <f>'ALL COMMENTS'!B12</f>
        <v>Recommended</v>
      </c>
      <c r="C12" s="29" t="str">
        <f>'ALL COMMENTS'!C12</f>
        <v>0390: Prostate Cancer: Adjuvant Hormonal Therapy for High or Very High Risk Prostate Cancer Patients</v>
      </c>
      <c r="D12" s="29" t="str">
        <f>'ALL COMMENTS'!D12</f>
        <v xml:space="preserve">	As the measure steward, the American Urological Association supports this important measure.
</v>
      </c>
      <c r="E12" s="29" t="str">
        <f>'ALL COMMENTS'!E12</f>
        <v>Submitted by Ms. Suzanne Pope</v>
      </c>
      <c r="F12" s="29" t="str">
        <f>'ALL COMMENTS'!F12</f>
        <v>HPR</v>
      </c>
      <c r="G12" s="29" t="str">
        <f>'ALL COMMENTS'!G12</f>
        <v>NQF response: NQF has reviewed your comment and appreciates your input. Your comment was forwarded to the Standing Committee and Developer for consideration during the May 18-19, 2016 In-Person Measure Evaluation Meeting.</v>
      </c>
      <c r="H12" s="29" t="str">
        <f>'ALL COMMENTS'!H12</f>
        <v>Pre-Evaluation</v>
      </c>
      <c r="I12" s="29" t="str">
        <f>'ALL COMMENTS'!I12</f>
        <v>Pre-Evaluation Period April 13, 2016-April 26, 2016</v>
      </c>
    </row>
    <row r="13" spans="1:9" s="29" customFormat="1" ht="38.25" hidden="1" x14ac:dyDescent="0.25">
      <c r="A13" s="29" t="str">
        <f>'ALL COMMENTS'!A13</f>
        <v>5601</v>
      </c>
      <c r="B13" s="29" t="str">
        <f>'ALL COMMENTS'!B13</f>
        <v>Consensus Not Reached</v>
      </c>
      <c r="C13" s="29" t="str">
        <f>'ALL COMMENTS'!C13</f>
        <v>2963: Prostate Cancer: Avoidance of Overuse of Bone Scan for Staging Low Risk Prostate Cancer Patients</v>
      </c>
      <c r="D13" s="29" t="str">
        <f>'ALL COMMENTS'!D13</f>
        <v xml:space="preserve">	The American Urological Association supports the continued use of this important measure.
</v>
      </c>
      <c r="E13" s="29" t="str">
        <f>'ALL COMMENTS'!E13</f>
        <v>Submitted by Ms. Suzanne Pope</v>
      </c>
      <c r="F13" s="29" t="str">
        <f>'ALL COMMENTS'!F13</f>
        <v>HPR</v>
      </c>
      <c r="G13" s="29" t="str">
        <f>'ALL COMMENTS'!G13</f>
        <v>NQF response: NQF has reviewed your comment and appreciates your input. Your comment was forwarded to the Standing Committee and Developer for consideration during the May 18-19, 2016 In-Person Measure Evaluation Meeting.</v>
      </c>
      <c r="H13" s="29" t="str">
        <f>'ALL COMMENTS'!H13</f>
        <v>Pre-Evaluation</v>
      </c>
      <c r="I13" s="29" t="str">
        <f>'ALL COMMENTS'!I13</f>
        <v>Pre-Evaluation Period April 13, 2016-April 26, 2016</v>
      </c>
    </row>
    <row r="14" spans="1:9" s="29" customFormat="1" ht="293.25" hidden="1" x14ac:dyDescent="0.25">
      <c r="A14" s="29" t="str">
        <f>'ALL COMMENTS'!A14</f>
        <v>6159</v>
      </c>
      <c r="B14" s="29" t="str">
        <f>'ALL COMMENTS'!B14</f>
        <v>General</v>
      </c>
      <c r="C14" s="29" t="str">
        <f>'ALL COMMENTS'!C14</f>
        <v>General Draft</v>
      </c>
      <c r="D14" s="29" t="str">
        <f>'ALL COMMENTS'!D14</f>
        <v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v>
      </c>
      <c r="E14" s="29" t="str">
        <f>'ALL COMMENTS'!E14</f>
        <v>Submitted by Ms. Michele Galioto, RN, MSN</v>
      </c>
      <c r="F14" s="29" t="str">
        <f>'ALL COMMENTS'!F14</f>
        <v>HPR</v>
      </c>
      <c r="G14" s="29" t="str">
        <f>'ALL COMMENTS'!G14</f>
        <v>NQF response: NQF has reviewed your comment and appreciates your input. Your measure specific comments were forwarded to the Standing Committee and Developer for consideration during the August 23, 2016 post-comment call.</v>
      </c>
      <c r="H14" s="29" t="str">
        <f>'ALL COMMENTS'!H14</f>
        <v>General</v>
      </c>
      <c r="I14" s="29" t="str">
        <f>'ALL COMMENTS'!I14</f>
        <v>Post-Evaluation Period July 1, 2016-August 8, 2016</v>
      </c>
    </row>
    <row r="15" spans="1:9" s="29" customFormat="1" ht="38.25" hidden="1" x14ac:dyDescent="0.25">
      <c r="A15" s="29" t="str">
        <f>'ALL COMMENTS'!A15</f>
        <v>6160</v>
      </c>
      <c r="B15" s="29" t="str">
        <f>'ALL COMMENTS'!B15</f>
        <v>General</v>
      </c>
      <c r="C15" s="29" t="str">
        <f>'ALL COMMENTS'!C15</f>
        <v>General Draft</v>
      </c>
      <c r="D15" s="29" t="str">
        <f>'ALL COMMENTS'!D15</f>
        <v xml:space="preserve">	The American Nurses Association (ANA) supports the comments submitted by the Oncology Nurses Association (ONS).
</v>
      </c>
      <c r="E15" s="29" t="str">
        <f>'ALL COMMENTS'!E15</f>
        <v>Submitted by Dr. Maureen Dailey, PhD, RN, CWOCN</v>
      </c>
      <c r="F15" s="29" t="str">
        <f>'ALL COMMENTS'!F15</f>
        <v>HPR</v>
      </c>
      <c r="G15" s="29" t="str">
        <f>'ALL COMMENTS'!G15</f>
        <v>NQF response: Thank you for your comment.</v>
      </c>
      <c r="H15" s="29" t="str">
        <f>'ALL COMMENTS'!H15</f>
        <v>General</v>
      </c>
      <c r="I15" s="29" t="str">
        <f>'ALL COMMENTS'!I15</f>
        <v>Post-Evaluation Period July 1, 2016-August 8, 2016</v>
      </c>
    </row>
    <row r="16" spans="1:9" s="29" customFormat="1" ht="293.25" hidden="1" x14ac:dyDescent="0.25">
      <c r="A16" s="29" t="str">
        <f>'ALL COMMENTS'!A16</f>
        <v>6162</v>
      </c>
      <c r="B16" s="29" t="str">
        <f>'ALL COMMENTS'!B16</f>
        <v>Inactive Endorsement with Reserve Status</v>
      </c>
      <c r="C16" s="29" t="str">
        <f>'ALL COMMENTS'!C16</f>
        <v>1878: HER2 testing for overexpression or gene amplification in patients with breast cancer</v>
      </c>
      <c r="D16" s="29" t="str">
        <f>'ALL COMMENTS'!D16</f>
        <v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v>
      </c>
      <c r="E16" s="29" t="str">
        <f>'ALL COMMENTS'!E16</f>
        <v>Submitted by Mr. Dae Choi, MPH</v>
      </c>
      <c r="F16" s="29" t="str">
        <f>'ALL COMMENTS'!F16</f>
        <v>SPI</v>
      </c>
      <c r="G16" s="29" t="str">
        <f>'ALL COMMENTS'!G16</f>
        <v>Measure Developer Response:  Thank you for your comment. ASCO acknowledges that the data available are based on QOPI® self-selecting practices that voluntarily report data and may not be reflective of care provided outside of the QOPI® program.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6" s="29" t="str">
        <f>'ALL COMMENTS'!H16</f>
        <v>Reserve Status</v>
      </c>
      <c r="I16" s="29" t="str">
        <f>'ALL COMMENTS'!I16</f>
        <v>Post-Evaluation Period July 1, 2016-August 8, 2016</v>
      </c>
    </row>
    <row r="17" spans="1:9" s="29" customFormat="1" ht="191.25" hidden="1" x14ac:dyDescent="0.25">
      <c r="A17" s="29" t="str">
        <f>'ALL COMMENTS'!A17</f>
        <v>6163</v>
      </c>
      <c r="B17" s="29" t="str">
        <f>'ALL COMMENTS'!B17</f>
        <v>Inactive Endorsement with Reserve Status</v>
      </c>
      <c r="C17" s="29" t="str">
        <f>'ALL COMMENTS'!C17</f>
        <v>1857: HER2 negative or undocumented breast cancer patients spared treatment with HER2-targeted therapies</v>
      </c>
      <c r="D17" s="29" t="str">
        <f>'ALL COMMENTS'!D17</f>
        <v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v>
      </c>
      <c r="E17" s="29" t="str">
        <f>'ALL COMMENTS'!E17</f>
        <v>Submitted by Mr. Dae Choi, MPH</v>
      </c>
      <c r="F17" s="29" t="str">
        <f>'ALL COMMENTS'!F17</f>
        <v>SPI</v>
      </c>
      <c r="G17" s="29" t="str">
        <f>'ALL COMMENTS'!G17</f>
        <v>Measure Developer Response:  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7" s="29" t="str">
        <f>'ALL COMMENTS'!H17</f>
        <v>Reserve Status</v>
      </c>
      <c r="I17" s="29" t="str">
        <f>'ALL COMMENTS'!I17</f>
        <v>Post-Evaluation Period July 1, 2016-August 8, 2016</v>
      </c>
    </row>
  </sheetData>
  <autoFilter ref="A1:I17">
    <filterColumn colId="1">
      <filters>
        <filter val="Consensus Not Reached"/>
      </filters>
    </filterColumn>
    <filterColumn colId="8">
      <filters>
        <filter val="Post-Evaluation Period July 1, 2016-August 8, 2016"/>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windowProtection="1" workbookViewId="0">
      <pane ySplit="3" topLeftCell="A4" activePane="bottomLeft" state="frozen"/>
      <selection pane="bottomLeft" activeCell="G4" sqref="G4"/>
    </sheetView>
  </sheetViews>
  <sheetFormatPr defaultColWidth="9.140625" defaultRowHeight="15" x14ac:dyDescent="0.25"/>
  <cols>
    <col min="1" max="1" width="6.140625" style="34" bestFit="1" customWidth="1"/>
    <col min="2" max="2" width="15.5703125" style="34" customWidth="1"/>
    <col min="3" max="3" width="19.5703125" style="34" customWidth="1"/>
    <col min="4" max="4" width="77.85546875" style="34" bestFit="1" customWidth="1"/>
    <col min="5" max="5" width="11.28515625" style="34" bestFit="1" customWidth="1"/>
    <col min="6" max="6" width="11.140625" style="34" bestFit="1" customWidth="1"/>
    <col min="7" max="7" width="100.42578125" style="34" bestFit="1" customWidth="1"/>
    <col min="8" max="8" width="18.85546875" style="34" customWidth="1"/>
    <col min="9" max="9" width="24.42578125" style="34" customWidth="1"/>
    <col min="10" max="16384" width="9.140625" style="34"/>
  </cols>
  <sheetData>
    <row r="1" spans="1:9" s="31" customFormat="1" ht="25.5" x14ac:dyDescent="0.25">
      <c r="A1" s="18" t="str">
        <f>'ALL COMMENTS'!A1</f>
        <v>ID#</v>
      </c>
      <c r="B1" s="18" t="str">
        <f>'ALL COMMENTS'!B1</f>
        <v>Category</v>
      </c>
      <c r="C1" s="18" t="str">
        <f>'ALL COMMENTS'!C1</f>
        <v>Measure</v>
      </c>
      <c r="D1" s="18" t="str">
        <f>'ALL COMMENTS'!D1</f>
        <v>Comment</v>
      </c>
      <c r="E1" s="18" t="str">
        <f>'ALL COMMENTS'!E1</f>
        <v>Commenter</v>
      </c>
      <c r="F1" s="18" t="str">
        <f>'ALL COMMENTS'!F1</f>
        <v>Council/ Public</v>
      </c>
      <c r="G1" s="18" t="str">
        <f>'ALL COMMENTS'!G1</f>
        <v>Response</v>
      </c>
      <c r="H1" s="18" t="str">
        <f>'ALL COMMENTS'!H1</f>
        <v>Theme</v>
      </c>
      <c r="I1" s="18" t="str">
        <f>'ALL COMMENTS'!I1</f>
        <v>Commenting Period</v>
      </c>
    </row>
    <row r="2" spans="1:9" ht="375" hidden="1" x14ac:dyDescent="0.25">
      <c r="A2" s="32">
        <f>'ALL COMMENTS'!A2</f>
        <v>6164</v>
      </c>
      <c r="B2" s="33" t="str">
        <f>'ALL COMMENTS'!B2</f>
        <v>Consensus Not Reached</v>
      </c>
      <c r="C2" s="33" t="str">
        <f>'ALL COMMENTS'!C2</f>
        <v>2963: Prostate Cancer: Avoidance of Overuse of Bone Scan for Staging Low Risk Prostate Cancer Patients</v>
      </c>
      <c r="D2" s="33" t="str">
        <f>'ALL COMMENTS'!D2</f>
        <v>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v>
      </c>
      <c r="E2" s="33" t="str">
        <f>'ALL COMMENTS'!E2</f>
        <v>Submitted by Mrs. Diedra D. Gray, MPH</v>
      </c>
      <c r="F2" s="33" t="str">
        <f>'ALL COMMENTS'!F2</f>
        <v>Public</v>
      </c>
      <c r="G2" s="33" t="str">
        <f>'ALL COMMENTS'!G2</f>
        <v>Proposed Committee Response:  Thank you for your comment. The Committee will review these comments during their deliberations on the August 23, 2016 call to re-vote on this measure’s reliability.</v>
      </c>
      <c r="H2" s="33" t="str">
        <f>'ALL COMMENTS'!H2</f>
        <v>Testing for legacy measures</v>
      </c>
      <c r="I2" s="33" t="str">
        <f>'ALL COMMENTS'!I2</f>
        <v>Post-Evaluation Period July 1, 2016-August 8, 2016</v>
      </c>
    </row>
    <row r="3" spans="1:9" ht="60" hidden="1" x14ac:dyDescent="0.25">
      <c r="A3" s="33" t="str">
        <f>'ALL COMMENTS'!A3</f>
        <v>6148</v>
      </c>
      <c r="B3" s="33" t="str">
        <f>'ALL COMMENTS'!B3</f>
        <v>General</v>
      </c>
      <c r="C3" s="33" t="str">
        <f>'ALL COMMENTS'!C3</f>
        <v>General Draft</v>
      </c>
      <c r="D3" s="33" t="str">
        <f>'ALL COMMENTS'!D3</f>
        <v xml:space="preserve">	 Janssen agrees with the NQF Cancer Care Committee 9 recommended measures. 
</v>
      </c>
      <c r="E3" s="33" t="str">
        <f>'ALL COMMENTS'!E3</f>
        <v>Submitted by Jacqueline Roche</v>
      </c>
      <c r="F3" s="33" t="str">
        <f>'ALL COMMENTS'!F3</f>
        <v>Public</v>
      </c>
      <c r="G3" s="33" t="str">
        <f>'ALL COMMENTS'!G3</f>
        <v>NQF response: Thank you for your comment.</v>
      </c>
      <c r="H3" s="33" t="str">
        <f>'ALL COMMENTS'!H3</f>
        <v>Supports Standing Committee decision</v>
      </c>
      <c r="I3" s="33" t="str">
        <f>'ALL COMMENTS'!I3</f>
        <v>Post-Evaluation Period July 1, 2016-August 8, 2016</v>
      </c>
    </row>
    <row r="4" spans="1:9" ht="318.75" x14ac:dyDescent="0.25">
      <c r="A4" s="19" t="str">
        <f>'ALL COMMENTS'!A4</f>
        <v>6151</v>
      </c>
      <c r="B4" s="19" t="str">
        <f>'ALL COMMENTS'!B4</f>
        <v>Not Recommended</v>
      </c>
      <c r="C4" s="19" t="str">
        <f>'ALL COMMENTS'!C4</f>
        <v>2936: Admissions and Emergency Department (ED) Visits for Patients Receiving Outpatient Chemotherapy</v>
      </c>
      <c r="D4" s="19" t="str">
        <f>'ALL COMMENTS'!D4</f>
        <v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v>
      </c>
      <c r="E4" s="19" t="str">
        <f>'ALL COMMENTS'!E4</f>
        <v>Submitted by Jacqueline Roche</v>
      </c>
      <c r="F4" s="19" t="str">
        <f>'ALL COMMENTS'!F4</f>
        <v>Public</v>
      </c>
      <c r="G4" s="19" t="str">
        <f>'ALL COMMENTS'!G4</f>
        <v>NQF Response:  Thank you for your comment.</v>
      </c>
      <c r="H4" s="19" t="str">
        <f>'ALL COMMENTS'!H4</f>
        <v>Supports Standing Committee decision</v>
      </c>
      <c r="I4" s="19" t="str">
        <f>'ALL COMMENTS'!I4</f>
        <v>Post-Evaluation Period July 1, 2016-August 8, 2016</v>
      </c>
    </row>
    <row r="5" spans="1:9" ht="120" hidden="1" x14ac:dyDescent="0.25">
      <c r="A5" s="33" t="str">
        <f>'ALL COMMENTS'!A5</f>
        <v>6152</v>
      </c>
      <c r="B5" s="33" t="str">
        <f>'ALL COMMENTS'!B5</f>
        <v>Recommended</v>
      </c>
      <c r="C5" s="33" t="str">
        <f>'ALL COMMENTS'!C5</f>
        <v>0378: Hematology: Myelodysplastic Syndrome (MDS): Documentation of Iron Stores in Patients Receiving Erythropoietin Therapy</v>
      </c>
      <c r="D5" s="33" t="str">
        <f>'ALL COMMENTS'!D5</f>
        <v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v>
      </c>
      <c r="E5" s="33" t="str">
        <f>'ALL COMMENTS'!E5</f>
        <v>Submitted by Ms. Michele Galioto, RN, MSN</v>
      </c>
      <c r="F5" s="33" t="str">
        <f>'ALL COMMENTS'!F5</f>
        <v>HPR</v>
      </c>
      <c r="G5" s="33" t="str">
        <f>'ALL COMMENTS'!G5</f>
        <v xml:space="preserve">Proposed Committee Response: 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v>
      </c>
      <c r="H5" s="33" t="str">
        <f>'ALL COMMENTS'!H5</f>
        <v>Preference of outcome measures</v>
      </c>
      <c r="I5" s="33" t="str">
        <f>'ALL COMMENTS'!I5</f>
        <v>Post-Evaluation Period July 1, 2016-August 8, 2016</v>
      </c>
    </row>
    <row r="6" spans="1:9" ht="405" hidden="1" x14ac:dyDescent="0.25">
      <c r="A6" s="33" t="str">
        <f>'ALL COMMENTS'!A6</f>
        <v>6153</v>
      </c>
      <c r="B6" s="33" t="str">
        <f>'ALL COMMENTS'!B6</f>
        <v>Recommended</v>
      </c>
      <c r="C6" s="33" t="str">
        <f>'ALL COMMENTS'!C6</f>
        <v>2930: Febrile Neutropenia Risk Assessment Prior to Chemotherapy</v>
      </c>
      <c r="D6" s="33" t="str">
        <f>'ALL COMMENTS'!D6</f>
        <v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v>
      </c>
      <c r="E6" s="33" t="str">
        <f>'ALL COMMENTS'!E6</f>
        <v>Submitted by Ms. Michele Galioto, RN, MSN</v>
      </c>
      <c r="F6" s="33" t="str">
        <f>'ALL COMMENTS'!F6</f>
        <v>HPR</v>
      </c>
      <c r="G6" s="33" t="str">
        <f>'ALL COMMENTS'!G6</f>
        <v>Measure Developer Response:  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Proposed Committee Response: 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v>
      </c>
      <c r="H6" s="33" t="str">
        <f>'ALL COMMENTS'!H6</f>
        <v>Preference of outcome measures</v>
      </c>
      <c r="I6" s="33" t="str">
        <f>'ALL COMMENTS'!I6</f>
        <v>Post-Evaluation Period July 1, 2016-August 8, 2016</v>
      </c>
    </row>
    <row r="7" spans="1:9" ht="375" hidden="1" x14ac:dyDescent="0.25">
      <c r="A7" s="33" t="str">
        <f>'ALL COMMENTS'!A7</f>
        <v>6154</v>
      </c>
      <c r="B7" s="33" t="str">
        <f>'ALL COMMENTS'!B7</f>
        <v>Consensus Not Reached</v>
      </c>
      <c r="C7" s="33" t="str">
        <f>'ALL COMMENTS'!C7</f>
        <v>0220: Adjuvant hormonal therapy</v>
      </c>
      <c r="D7" s="33" t="str">
        <f>'ALL COMMENTS'!D7</f>
        <v xml:space="preserve">	It would be beneficial to have the measure stipulate administered vs. prescribed and to address who might not receive the treatment via the exclusions. 
</v>
      </c>
      <c r="E7" s="33" t="str">
        <f>'ALL COMMENTS'!E7</f>
        <v>Submitted by Ms. Michele Galioto, RN, MSN</v>
      </c>
      <c r="F7" s="33" t="str">
        <f>'ALL COMMENTS'!F7</f>
        <v>HPR</v>
      </c>
      <c r="G7" s="33" t="str">
        <f>'ALL COMMENTS'!G7</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
Proposed Committee Response:  Thank you for your comment. The Committee will review these comments during their deliberations on the August 23, 2016 call to re-vote on this measure’s reliability and validity.</v>
      </c>
      <c r="H7" s="33" t="str">
        <f>'ALL COMMENTS'!H7</f>
        <v>Request for changes</v>
      </c>
      <c r="I7" s="33" t="str">
        <f>'ALL COMMENTS'!I7</f>
        <v>Post-Evaluation Period July 1, 2016-August 8, 2016</v>
      </c>
    </row>
    <row r="8" spans="1:9" ht="165" hidden="1" x14ac:dyDescent="0.25">
      <c r="A8" s="33" t="str">
        <f>'ALL COMMENTS'!A8</f>
        <v>6155</v>
      </c>
      <c r="B8" s="33" t="str">
        <f>'ALL COMMENTS'!B8</f>
        <v>Consensus Not Reached</v>
      </c>
      <c r="C8" s="33" t="str">
        <f>'ALL COMMENTS'!C8</f>
        <v>0459: Risk-Adjusted Length of Stay &gt;14 Days after Elective Lobectomy for Lung Cancer</v>
      </c>
      <c r="D8" s="33" t="str">
        <f>'ALL COMMENTS'!D8</f>
        <v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v>
      </c>
      <c r="E8" s="33" t="str">
        <f>'ALL COMMENTS'!E8</f>
        <v>Submitted by Ms. Michele Galioto, RN, MSN</v>
      </c>
      <c r="F8" s="33" t="str">
        <f>'ALL COMMENTS'!F8</f>
        <v>HPR</v>
      </c>
      <c r="G8" s="33" t="str">
        <f>'ALL COMMENTS'!G8</f>
        <v>Measure Developer Response:  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Proposed Committee Response:  Thank you for your comment. The Committee will review these comments during their deliberations on the August 23, 2016 call to re-vote on this measure’s overall performance gap.</v>
      </c>
      <c r="H8" s="33" t="str">
        <f>'ALL COMMENTS'!H8</f>
        <v>Request for changes</v>
      </c>
      <c r="I8" s="33" t="str">
        <f>'ALL COMMENTS'!I8</f>
        <v>Post-Evaluation Period July 1, 2016-August 8, 2016</v>
      </c>
    </row>
    <row r="9" spans="1:9" ht="360" hidden="1" x14ac:dyDescent="0.25">
      <c r="A9" s="33" t="str">
        <f>'ALL COMMENTS'!A9</f>
        <v>6156</v>
      </c>
      <c r="B9" s="33" t="str">
        <f>'ALL COMMENTS'!B9</f>
        <v>Consensus Not Reached</v>
      </c>
      <c r="C9" s="33" t="str">
        <f>'ALL COMMENTS'!C9</f>
        <v>0559: Combination chemotherapy is recommended or administered within 4 months (120 days) of diagnosis for women under 70 with AJCC T1cN0M0, or Stage IB - III hormone receptor negative breast cancer.</v>
      </c>
      <c r="D9" s="33" t="str">
        <f>'ALL COMMENTS'!D9</f>
        <v xml:space="preserve">	It would be beneficial to have the measure stipulate administered vs. prescribed or offered and to address who might not receive the treatment via the exclusions.    
</v>
      </c>
      <c r="E9" s="33" t="str">
        <f>'ALL COMMENTS'!E9</f>
        <v>Submitted by Ms. Michele Galioto, RN, MSN</v>
      </c>
      <c r="F9" s="33" t="str">
        <f>'ALL COMMENTS'!F9</f>
        <v>HPR</v>
      </c>
      <c r="G9" s="33" t="str">
        <f>'ALL COMMENTS'!G9</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Proposed Committee Response:  Thank you for your comment. The Committee will review these comments during their deliberations on the August 23, 2016 call to re-vote on this measure’s reliability and validity.</v>
      </c>
      <c r="H9" s="33" t="str">
        <f>'ALL COMMENTS'!H9</f>
        <v>Request for changes</v>
      </c>
      <c r="I9" s="33" t="str">
        <f>'ALL COMMENTS'!I9</f>
        <v>Post-Evaluation Period July 1, 2016-August 8, 2016</v>
      </c>
    </row>
    <row r="10" spans="1:9" ht="135" hidden="1" x14ac:dyDescent="0.25">
      <c r="A10" s="33" t="str">
        <f>'ALL COMMENTS'!A10</f>
        <v>6157</v>
      </c>
      <c r="B10" s="33" t="str">
        <f>'ALL COMMENTS'!B10</f>
        <v>Inactive Endorsement with Reserve Status</v>
      </c>
      <c r="C10" s="33" t="str">
        <f>'ALL COMMENTS'!C10</f>
        <v>1878: HER2 testing for overexpression or gene amplification in patients with breast cancer</v>
      </c>
      <c r="D10" s="33" t="str">
        <f>'ALL COMMENTS'!D10</f>
        <v xml:space="preserve">	Given the gap in practice, consider a new measure to address disparities; retire this measure. 
</v>
      </c>
      <c r="E10" s="33" t="str">
        <f>'ALL COMMENTS'!E10</f>
        <v>Submitted by Ms. Michele Galioto, RN, MSN</v>
      </c>
      <c r="F10" s="33" t="str">
        <f>'ALL COMMENTS'!F10</f>
        <v>HPR</v>
      </c>
      <c r="G10" s="33" t="str">
        <f>'ALL COMMENTS'!G10</f>
        <v>Measure Developer Response:  Thank you for your response. ASCO continues to develop new measures and will consider developing a new measure to address disparities highlighted by this gap in practice.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0" s="33" t="str">
        <f>'ALL COMMENTS'!H10</f>
        <v>Reserve Status</v>
      </c>
      <c r="I10" s="33" t="str">
        <f>'ALL COMMENTS'!I10</f>
        <v>Post-Evaluation Period July 1, 2016-August 8, 2016</v>
      </c>
    </row>
    <row r="11" spans="1:9" ht="150" hidden="1" x14ac:dyDescent="0.25">
      <c r="A11" s="33" t="str">
        <f>'ALL COMMENTS'!A11</f>
        <v>6158</v>
      </c>
      <c r="B11" s="33" t="str">
        <f>'ALL COMMENTS'!B11</f>
        <v>Inactive Endorsement with Reserve Status</v>
      </c>
      <c r="C11" s="33" t="str">
        <f>'ALL COMMENTS'!C11</f>
        <v>1857: HER2 negative or undocumented breast cancer patients spared treatment with HER2-targeted therapies</v>
      </c>
      <c r="D11" s="33" t="str">
        <f>'ALL COMMENTS'!D11</f>
        <v xml:space="preserve">	Strengthen the measure through progression towards an outcome measure. </v>
      </c>
      <c r="E11" s="33" t="str">
        <f>'ALL COMMENTS'!E11</f>
        <v>Submitted by Ms. Michele Galioto, RN, MSN</v>
      </c>
      <c r="F11" s="33" t="str">
        <f>'ALL COMMENTS'!F11</f>
        <v>HPR</v>
      </c>
      <c r="G11" s="33" t="str">
        <f>'ALL COMMENTS'!G11</f>
        <v>Measure Developer Response:  Thank you for your comment. ASCO recognizes the importance of outcome measures and efforts are in progress to develop these types of measures within the domains of oncology care.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1" s="33" t="str">
        <f>'ALL COMMENTS'!H11</f>
        <v>Reserve Status</v>
      </c>
      <c r="I11" s="33" t="str">
        <f>'ALL COMMENTS'!I11</f>
        <v>Post-Evaluation Period July 1, 2016-August 8, 2016</v>
      </c>
    </row>
    <row r="12" spans="1:9" ht="90" hidden="1" x14ac:dyDescent="0.25">
      <c r="A12" s="33" t="str">
        <f>'ALL COMMENTS'!A12</f>
        <v>5602</v>
      </c>
      <c r="B12" s="33" t="str">
        <f>'ALL COMMENTS'!B12</f>
        <v>Recommended</v>
      </c>
      <c r="C12" s="33" t="str">
        <f>'ALL COMMENTS'!C12</f>
        <v>0390: Prostate Cancer: Adjuvant Hormonal Therapy for High or Very High Risk Prostate Cancer Patients</v>
      </c>
      <c r="D12" s="33" t="str">
        <f>'ALL COMMENTS'!D12</f>
        <v xml:space="preserve">	As the measure steward, the American Urological Association supports this important measure.
</v>
      </c>
      <c r="E12" s="33" t="str">
        <f>'ALL COMMENTS'!E12</f>
        <v>Submitted by Ms. Suzanne Pope</v>
      </c>
      <c r="F12" s="33" t="str">
        <f>'ALL COMMENTS'!F12</f>
        <v>HPR</v>
      </c>
      <c r="G12" s="33" t="str">
        <f>'ALL COMMENTS'!G12</f>
        <v>NQF response: NQF has reviewed your comment and appreciates your input. Your comment was forwarded to the Standing Committee and Developer for consideration during the May 18-19, 2016 In-Person Measure Evaluation Meeting.</v>
      </c>
      <c r="H12" s="33" t="str">
        <f>'ALL COMMENTS'!H12</f>
        <v>Pre-Evaluation</v>
      </c>
      <c r="I12" s="33" t="str">
        <f>'ALL COMMENTS'!I12</f>
        <v>Pre-Evaluation Period April 13, 2016-April 26, 2016</v>
      </c>
    </row>
    <row r="13" spans="1:9" ht="90" hidden="1" x14ac:dyDescent="0.25">
      <c r="A13" s="33" t="str">
        <f>'ALL COMMENTS'!A13</f>
        <v>5601</v>
      </c>
      <c r="B13" s="33" t="str">
        <f>'ALL COMMENTS'!B13</f>
        <v>Consensus Not Reached</v>
      </c>
      <c r="C13" s="33" t="str">
        <f>'ALL COMMENTS'!C13</f>
        <v>2963: Prostate Cancer: Avoidance of Overuse of Bone Scan for Staging Low Risk Prostate Cancer Patients</v>
      </c>
      <c r="D13" s="33" t="str">
        <f>'ALL COMMENTS'!D13</f>
        <v xml:space="preserve">	The American Urological Association supports the continued use of this important measure.
</v>
      </c>
      <c r="E13" s="33" t="str">
        <f>'ALL COMMENTS'!E13</f>
        <v>Submitted by Ms. Suzanne Pope</v>
      </c>
      <c r="F13" s="33" t="str">
        <f>'ALL COMMENTS'!F13</f>
        <v>HPR</v>
      </c>
      <c r="G13" s="33" t="str">
        <f>'ALL COMMENTS'!G13</f>
        <v>NQF response: NQF has reviewed your comment and appreciates your input. Your comment was forwarded to the Standing Committee and Developer for consideration during the May 18-19, 2016 In-Person Measure Evaluation Meeting.</v>
      </c>
      <c r="H13" s="33" t="str">
        <f>'ALL COMMENTS'!H13</f>
        <v>Pre-Evaluation</v>
      </c>
      <c r="I13" s="33" t="str">
        <f>'ALL COMMENTS'!I13</f>
        <v>Pre-Evaluation Period April 13, 2016-April 26, 2016</v>
      </c>
    </row>
    <row r="14" spans="1:9" ht="345" hidden="1" x14ac:dyDescent="0.25">
      <c r="A14" s="33" t="str">
        <f>'ALL COMMENTS'!A14</f>
        <v>6159</v>
      </c>
      <c r="B14" s="33" t="str">
        <f>'ALL COMMENTS'!B14</f>
        <v>General</v>
      </c>
      <c r="C14" s="33" t="str">
        <f>'ALL COMMENTS'!C14</f>
        <v>General Draft</v>
      </c>
      <c r="D14" s="33" t="str">
        <f>'ALL COMMENTS'!D14</f>
        <v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v>
      </c>
      <c r="E14" s="33" t="str">
        <f>'ALL COMMENTS'!E14</f>
        <v>Submitted by Ms. Michele Galioto, RN, MSN</v>
      </c>
      <c r="F14" s="33" t="str">
        <f>'ALL COMMENTS'!F14</f>
        <v>HPR</v>
      </c>
      <c r="G14" s="33" t="str">
        <f>'ALL COMMENTS'!G14</f>
        <v>NQF response: NQF has reviewed your comment and appreciates your input. Your measure specific comments were forwarded to the Standing Committee and Developer for consideration during the August 23, 2016 post-comment call.</v>
      </c>
      <c r="H14" s="33" t="str">
        <f>'ALL COMMENTS'!H14</f>
        <v>General</v>
      </c>
      <c r="I14" s="33" t="str">
        <f>'ALL COMMENTS'!I14</f>
        <v>Post-Evaluation Period July 1, 2016-August 8, 2016</v>
      </c>
    </row>
    <row r="15" spans="1:9" ht="90" hidden="1" x14ac:dyDescent="0.25">
      <c r="A15" s="33" t="str">
        <f>'ALL COMMENTS'!A15</f>
        <v>6160</v>
      </c>
      <c r="B15" s="33" t="str">
        <f>'ALL COMMENTS'!B15</f>
        <v>General</v>
      </c>
      <c r="C15" s="33" t="str">
        <f>'ALL COMMENTS'!C15</f>
        <v>General Draft</v>
      </c>
      <c r="D15" s="33" t="str">
        <f>'ALL COMMENTS'!D15</f>
        <v xml:space="preserve">	The American Nurses Association (ANA) supports the comments submitted by the Oncology Nurses Association (ONS).
</v>
      </c>
      <c r="E15" s="33" t="str">
        <f>'ALL COMMENTS'!E15</f>
        <v>Submitted by Dr. Maureen Dailey, PhD, RN, CWOCN</v>
      </c>
      <c r="F15" s="33" t="str">
        <f>'ALL COMMENTS'!F15</f>
        <v>HPR</v>
      </c>
      <c r="G15" s="33" t="str">
        <f>'ALL COMMENTS'!G15</f>
        <v>NQF response: Thank you for your comment.</v>
      </c>
      <c r="H15" s="33" t="str">
        <f>'ALL COMMENTS'!H15</f>
        <v>General</v>
      </c>
      <c r="I15" s="33" t="str">
        <f>'ALL COMMENTS'!I15</f>
        <v>Post-Evaluation Period July 1, 2016-August 8, 2016</v>
      </c>
    </row>
    <row r="16" spans="1:9" ht="360" hidden="1" x14ac:dyDescent="0.25">
      <c r="A16" s="33" t="str">
        <f>'ALL COMMENTS'!A16</f>
        <v>6162</v>
      </c>
      <c r="B16" s="33" t="str">
        <f>'ALL COMMENTS'!B16</f>
        <v>Inactive Endorsement with Reserve Status</v>
      </c>
      <c r="C16" s="33" t="str">
        <f>'ALL COMMENTS'!C16</f>
        <v>1878: HER2 testing for overexpression or gene amplification in patients with breast cancer</v>
      </c>
      <c r="D16" s="33" t="str">
        <f>'ALL COMMENTS'!D16</f>
        <v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v>
      </c>
      <c r="E16" s="33" t="str">
        <f>'ALL COMMENTS'!E16</f>
        <v>Submitted by Mr. Dae Choi, MPH</v>
      </c>
      <c r="F16" s="33" t="str">
        <f>'ALL COMMENTS'!F16</f>
        <v>SPI</v>
      </c>
      <c r="G16" s="33" t="str">
        <f>'ALL COMMENTS'!G16</f>
        <v>Measure Developer Response:  Thank you for your comment. ASCO acknowledges that the data available are based on QOPI® self-selecting practices that voluntarily report data and may not be reflective of care provided outside of the QOPI® program.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6" s="33" t="str">
        <f>'ALL COMMENTS'!H16</f>
        <v>Reserve Status</v>
      </c>
      <c r="I16" s="33" t="str">
        <f>'ALL COMMENTS'!I16</f>
        <v>Post-Evaluation Period July 1, 2016-August 8, 2016</v>
      </c>
    </row>
    <row r="17" spans="1:9" ht="195" hidden="1" x14ac:dyDescent="0.25">
      <c r="A17" s="33" t="str">
        <f>'ALL COMMENTS'!A17</f>
        <v>6163</v>
      </c>
      <c r="B17" s="33" t="str">
        <f>'ALL COMMENTS'!B17</f>
        <v>Inactive Endorsement with Reserve Status</v>
      </c>
      <c r="C17" s="33" t="str">
        <f>'ALL COMMENTS'!C17</f>
        <v>1857: HER2 negative or undocumented breast cancer patients spared treatment with HER2-targeted therapies</v>
      </c>
      <c r="D17" s="33" t="str">
        <f>'ALL COMMENTS'!D17</f>
        <v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v>
      </c>
      <c r="E17" s="33" t="str">
        <f>'ALL COMMENTS'!E17</f>
        <v>Submitted by Mr. Dae Choi, MPH</v>
      </c>
      <c r="F17" s="33" t="str">
        <f>'ALL COMMENTS'!F17</f>
        <v>SPI</v>
      </c>
      <c r="G17" s="33" t="str">
        <f>'ALL COMMENTS'!G17</f>
        <v>Measure Developer Response:  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7" s="33" t="str">
        <f>'ALL COMMENTS'!H17</f>
        <v>Reserve Status</v>
      </c>
      <c r="I17" s="33" t="str">
        <f>'ALL COMMENTS'!I17</f>
        <v>Post-Evaluation Period July 1, 2016-August 8, 2016</v>
      </c>
    </row>
  </sheetData>
  <autoFilter ref="A1:I17">
    <filterColumn colId="1">
      <filters>
        <filter val="Not Recommended"/>
      </filters>
    </filterColumn>
    <filterColumn colId="8">
      <filters>
        <filter val="Post-Evaluation Period July 1, 2016-August 8, 2016"/>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windowProtection="1" workbookViewId="0">
      <pane ySplit="9" topLeftCell="A10" activePane="bottomLeft" state="frozen"/>
      <selection activeCell="B1" sqref="B1"/>
      <selection pane="bottomLeft" activeCell="G11" sqref="G11"/>
    </sheetView>
  </sheetViews>
  <sheetFormatPr defaultColWidth="9.140625" defaultRowHeight="12.75" x14ac:dyDescent="0.25"/>
  <cols>
    <col min="1" max="1" width="6.140625" style="1" bestFit="1" customWidth="1"/>
    <col min="2" max="2" width="22.42578125" style="1" customWidth="1"/>
    <col min="3" max="3" width="21.42578125" style="1" customWidth="1"/>
    <col min="4" max="4" width="54.28515625" style="1" customWidth="1"/>
    <col min="5" max="5" width="21.28515625" style="1" customWidth="1"/>
    <col min="6" max="6" width="15.5703125" style="1" customWidth="1"/>
    <col min="7" max="7" width="63.28515625" style="1" customWidth="1"/>
    <col min="8" max="8" width="16.28515625" style="1" customWidth="1"/>
    <col min="9" max="9" width="22.7109375" style="1" customWidth="1"/>
    <col min="10" max="16384" width="9.140625" style="1"/>
  </cols>
  <sheetData>
    <row r="1" spans="1:9" x14ac:dyDescent="0.25">
      <c r="A1" s="18" t="str">
        <f>'ALL COMMENTS'!A1</f>
        <v>ID#</v>
      </c>
      <c r="B1" s="18" t="str">
        <f>'ALL COMMENTS'!B1</f>
        <v>Category</v>
      </c>
      <c r="C1" s="18" t="str">
        <f>'ALL COMMENTS'!C1</f>
        <v>Measure</v>
      </c>
      <c r="D1" s="18" t="str">
        <f>'ALL COMMENTS'!D1</f>
        <v>Comment</v>
      </c>
      <c r="E1" s="18" t="str">
        <f>'ALL COMMENTS'!E1</f>
        <v>Commenter</v>
      </c>
      <c r="F1" s="18" t="str">
        <f>'ALL COMMENTS'!F1</f>
        <v>Council/ Public</v>
      </c>
      <c r="G1" s="18" t="str">
        <f>'ALL COMMENTS'!G1</f>
        <v>Response</v>
      </c>
      <c r="H1" s="18" t="str">
        <f>'ALL COMMENTS'!H1</f>
        <v>Theme</v>
      </c>
      <c r="I1" s="18" t="str">
        <f>'ALL COMMENTS'!I1</f>
        <v>Commenting Period</v>
      </c>
    </row>
    <row r="2" spans="1:9" s="34" customFormat="1" ht="409.5" hidden="1" x14ac:dyDescent="0.25">
      <c r="A2" s="32">
        <f>'ALL COMMENTS'!A2</f>
        <v>6164</v>
      </c>
      <c r="B2" s="33" t="str">
        <f>'ALL COMMENTS'!B2</f>
        <v>Consensus Not Reached</v>
      </c>
      <c r="C2" s="33" t="str">
        <f>'ALL COMMENTS'!C2</f>
        <v>2963: Prostate Cancer: Avoidance of Overuse of Bone Scan for Staging Low Risk Prostate Cancer Patients</v>
      </c>
      <c r="D2" s="33" t="str">
        <f>'ALL COMMENTS'!D2</f>
        <v>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v>
      </c>
      <c r="E2" s="33" t="str">
        <f>'ALL COMMENTS'!E2</f>
        <v>Submitted by Mrs. Diedra D. Gray, MPH</v>
      </c>
      <c r="F2" s="33" t="str">
        <f>'ALL COMMENTS'!F2</f>
        <v>Public</v>
      </c>
      <c r="G2" s="33" t="str">
        <f>'ALL COMMENTS'!G2</f>
        <v>Proposed Committee Response:  Thank you for your comment. The Committee will review these comments during their deliberations on the August 23, 2016 call to re-vote on this measure’s reliability.</v>
      </c>
      <c r="H2" s="33" t="str">
        <f>'ALL COMMENTS'!H2</f>
        <v>Testing for legacy measures</v>
      </c>
      <c r="I2" s="33" t="str">
        <f>'ALL COMMENTS'!I2</f>
        <v>Post-Evaluation Period July 1, 2016-August 8, 2016</v>
      </c>
    </row>
    <row r="3" spans="1:9" s="34" customFormat="1" ht="60" hidden="1" x14ac:dyDescent="0.25">
      <c r="A3" s="33" t="str">
        <f>'ALL COMMENTS'!A3</f>
        <v>6148</v>
      </c>
      <c r="B3" s="33" t="str">
        <f>'ALL COMMENTS'!B3</f>
        <v>General</v>
      </c>
      <c r="C3" s="33" t="str">
        <f>'ALL COMMENTS'!C3</f>
        <v>General Draft</v>
      </c>
      <c r="D3" s="33" t="str">
        <f>'ALL COMMENTS'!D3</f>
        <v xml:space="preserve">	 Janssen agrees with the NQF Cancer Care Committee 9 recommended measures. 
</v>
      </c>
      <c r="E3" s="33" t="str">
        <f>'ALL COMMENTS'!E3</f>
        <v>Submitted by Jacqueline Roche</v>
      </c>
      <c r="F3" s="33" t="str">
        <f>'ALL COMMENTS'!F3</f>
        <v>Public</v>
      </c>
      <c r="G3" s="33" t="str">
        <f>'ALL COMMENTS'!G3</f>
        <v>NQF response: Thank you for your comment.</v>
      </c>
      <c r="H3" s="33" t="str">
        <f>'ALL COMMENTS'!H3</f>
        <v>Supports Standing Committee decision</v>
      </c>
      <c r="I3" s="33" t="str">
        <f>'ALL COMMENTS'!I3</f>
        <v>Post-Evaluation Period July 1, 2016-August 8, 2016</v>
      </c>
    </row>
    <row r="4" spans="1:9" s="34" customFormat="1" ht="409.5" hidden="1" x14ac:dyDescent="0.25">
      <c r="A4" s="33" t="str">
        <f>'ALL COMMENTS'!A4</f>
        <v>6151</v>
      </c>
      <c r="B4" s="33" t="str">
        <f>'ALL COMMENTS'!B4</f>
        <v>Not Recommended</v>
      </c>
      <c r="C4" s="33" t="str">
        <f>'ALL COMMENTS'!C4</f>
        <v>2936: Admissions and Emergency Department (ED) Visits for Patients Receiving Outpatient Chemotherapy</v>
      </c>
      <c r="D4" s="33" t="str">
        <f>'ALL COMMENTS'!D4</f>
        <v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v>
      </c>
      <c r="E4" s="33" t="str">
        <f>'ALL COMMENTS'!E4</f>
        <v>Submitted by Jacqueline Roche</v>
      </c>
      <c r="F4" s="33" t="str">
        <f>'ALL COMMENTS'!F4</f>
        <v>Public</v>
      </c>
      <c r="G4" s="33" t="str">
        <f>'ALL COMMENTS'!G4</f>
        <v>NQF Response:  Thank you for your comment.</v>
      </c>
      <c r="H4" s="33" t="str">
        <f>'ALL COMMENTS'!H4</f>
        <v>Supports Standing Committee decision</v>
      </c>
      <c r="I4" s="33" t="str">
        <f>'ALL COMMENTS'!I4</f>
        <v>Post-Evaluation Period July 1, 2016-August 8, 2016</v>
      </c>
    </row>
    <row r="5" spans="1:9" s="34" customFormat="1" ht="135" hidden="1" x14ac:dyDescent="0.25">
      <c r="A5" s="33" t="str">
        <f>'ALL COMMENTS'!A5</f>
        <v>6152</v>
      </c>
      <c r="B5" s="33" t="str">
        <f>'ALL COMMENTS'!B5</f>
        <v>Recommended</v>
      </c>
      <c r="C5" s="33" t="str">
        <f>'ALL COMMENTS'!C5</f>
        <v>0378: Hematology: Myelodysplastic Syndrome (MDS): Documentation of Iron Stores in Patients Receiving Erythropoietin Therapy</v>
      </c>
      <c r="D5" s="33" t="str">
        <f>'ALL COMMENTS'!D5</f>
        <v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v>
      </c>
      <c r="E5" s="33" t="str">
        <f>'ALL COMMENTS'!E5</f>
        <v>Submitted by Ms. Michele Galioto, RN, MSN</v>
      </c>
      <c r="F5" s="33" t="str">
        <f>'ALL COMMENTS'!F5</f>
        <v>HPR</v>
      </c>
      <c r="G5" s="33" t="str">
        <f>'ALL COMMENTS'!G5</f>
        <v xml:space="preserve">Proposed Committee Response: 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v>
      </c>
      <c r="H5" s="33" t="str">
        <f>'ALL COMMENTS'!H5</f>
        <v>Preference of outcome measures</v>
      </c>
      <c r="I5" s="33" t="str">
        <f>'ALL COMMENTS'!I5</f>
        <v>Post-Evaluation Period July 1, 2016-August 8, 2016</v>
      </c>
    </row>
    <row r="6" spans="1:9" s="34" customFormat="1" ht="409.5" hidden="1" x14ac:dyDescent="0.25">
      <c r="A6" s="33" t="str">
        <f>'ALL COMMENTS'!A6</f>
        <v>6153</v>
      </c>
      <c r="B6" s="33" t="str">
        <f>'ALL COMMENTS'!B6</f>
        <v>Recommended</v>
      </c>
      <c r="C6" s="33" t="str">
        <f>'ALL COMMENTS'!C6</f>
        <v>2930: Febrile Neutropenia Risk Assessment Prior to Chemotherapy</v>
      </c>
      <c r="D6" s="33" t="str">
        <f>'ALL COMMENTS'!D6</f>
        <v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v>
      </c>
      <c r="E6" s="33" t="str">
        <f>'ALL COMMENTS'!E6</f>
        <v>Submitted by Ms. Michele Galioto, RN, MSN</v>
      </c>
      <c r="F6" s="33" t="str">
        <f>'ALL COMMENTS'!F6</f>
        <v>HPR</v>
      </c>
      <c r="G6" s="33" t="str">
        <f>'ALL COMMENTS'!G6</f>
        <v>Measure Developer Response:  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Proposed Committee Response: 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v>
      </c>
      <c r="H6" s="33" t="str">
        <f>'ALL COMMENTS'!H6</f>
        <v>Preference of outcome measures</v>
      </c>
      <c r="I6" s="33" t="str">
        <f>'ALL COMMENTS'!I6</f>
        <v>Post-Evaluation Period July 1, 2016-August 8, 2016</v>
      </c>
    </row>
    <row r="7" spans="1:9" s="34" customFormat="1" ht="409.5" hidden="1" x14ac:dyDescent="0.25">
      <c r="A7" s="33" t="str">
        <f>'ALL COMMENTS'!A7</f>
        <v>6154</v>
      </c>
      <c r="B7" s="33" t="str">
        <f>'ALL COMMENTS'!B7</f>
        <v>Consensus Not Reached</v>
      </c>
      <c r="C7" s="33" t="str">
        <f>'ALL COMMENTS'!C7</f>
        <v>0220: Adjuvant hormonal therapy</v>
      </c>
      <c r="D7" s="33" t="str">
        <f>'ALL COMMENTS'!D7</f>
        <v xml:space="preserve">	It would be beneficial to have the measure stipulate administered vs. prescribed and to address who might not receive the treatment via the exclusions. 
</v>
      </c>
      <c r="E7" s="33" t="str">
        <f>'ALL COMMENTS'!E7</f>
        <v>Submitted by Ms. Michele Galioto, RN, MSN</v>
      </c>
      <c r="F7" s="33" t="str">
        <f>'ALL COMMENTS'!F7</f>
        <v>HPR</v>
      </c>
      <c r="G7" s="33" t="str">
        <f>'ALL COMMENTS'!G7</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
Proposed Committee Response:  Thank you for your comment. The Committee will review these comments during their deliberations on the August 23, 2016 call to re-vote on this measure’s reliability and validity.</v>
      </c>
      <c r="H7" s="33" t="str">
        <f>'ALL COMMENTS'!H7</f>
        <v>Request for changes</v>
      </c>
      <c r="I7" s="33" t="str">
        <f>'ALL COMMENTS'!I7</f>
        <v>Post-Evaluation Period July 1, 2016-August 8, 2016</v>
      </c>
    </row>
    <row r="8" spans="1:9" s="34" customFormat="1" ht="270" hidden="1" x14ac:dyDescent="0.25">
      <c r="A8" s="33" t="str">
        <f>'ALL COMMENTS'!A8</f>
        <v>6155</v>
      </c>
      <c r="B8" s="33" t="str">
        <f>'ALL COMMENTS'!B8</f>
        <v>Consensus Not Reached</v>
      </c>
      <c r="C8" s="33" t="str">
        <f>'ALL COMMENTS'!C8</f>
        <v>0459: Risk-Adjusted Length of Stay &gt;14 Days after Elective Lobectomy for Lung Cancer</v>
      </c>
      <c r="D8" s="33" t="str">
        <f>'ALL COMMENTS'!D8</f>
        <v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v>
      </c>
      <c r="E8" s="33" t="str">
        <f>'ALL COMMENTS'!E8</f>
        <v>Submitted by Ms. Michele Galioto, RN, MSN</v>
      </c>
      <c r="F8" s="33" t="str">
        <f>'ALL COMMENTS'!F8</f>
        <v>HPR</v>
      </c>
      <c r="G8" s="33" t="str">
        <f>'ALL COMMENTS'!G8</f>
        <v>Measure Developer Response:  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Proposed Committee Response:  Thank you for your comment. The Committee will review these comments during their deliberations on the August 23, 2016 call to re-vote on this measure’s overall performance gap.</v>
      </c>
      <c r="H8" s="33" t="str">
        <f>'ALL COMMENTS'!H8</f>
        <v>Request for changes</v>
      </c>
      <c r="I8" s="33" t="str">
        <f>'ALL COMMENTS'!I8</f>
        <v>Post-Evaluation Period July 1, 2016-August 8, 2016</v>
      </c>
    </row>
    <row r="9" spans="1:9" s="34" customFormat="1" ht="409.5" hidden="1" x14ac:dyDescent="0.25">
      <c r="A9" s="33" t="str">
        <f>'ALL COMMENTS'!A9</f>
        <v>6156</v>
      </c>
      <c r="B9" s="33" t="str">
        <f>'ALL COMMENTS'!B9</f>
        <v>Consensus Not Reached</v>
      </c>
      <c r="C9" s="33" t="str">
        <f>'ALL COMMENTS'!C9</f>
        <v>0559: Combination chemotherapy is recommended or administered within 4 months (120 days) of diagnosis for women under 70 with AJCC T1cN0M0, or Stage IB - III hormone receptor negative breast cancer.</v>
      </c>
      <c r="D9" s="33" t="str">
        <f>'ALL COMMENTS'!D9</f>
        <v xml:space="preserve">	It would be beneficial to have the measure stipulate administered vs. prescribed or offered and to address who might not receive the treatment via the exclusions.    
</v>
      </c>
      <c r="E9" s="33" t="str">
        <f>'ALL COMMENTS'!E9</f>
        <v>Submitted by Ms. Michele Galioto, RN, MSN</v>
      </c>
      <c r="F9" s="33" t="str">
        <f>'ALL COMMENTS'!F9</f>
        <v>HPR</v>
      </c>
      <c r="G9" s="33" t="str">
        <f>'ALL COMMENTS'!G9</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Proposed Committee Response:  Thank you for your comment. The Committee will review these comments during their deliberations on the August 23, 2016 call to re-vote on this measure’s reliability and validity.</v>
      </c>
      <c r="H9" s="33" t="str">
        <f>'ALL COMMENTS'!H9</f>
        <v>Request for changes</v>
      </c>
      <c r="I9" s="33" t="str">
        <f>'ALL COMMENTS'!I9</f>
        <v>Post-Evaluation Period July 1, 2016-August 8, 2016</v>
      </c>
    </row>
    <row r="10" spans="1:9" ht="162" customHeight="1" x14ac:dyDescent="0.25">
      <c r="A10" s="19" t="str">
        <f>'ALL COMMENTS'!A10</f>
        <v>6157</v>
      </c>
      <c r="B10" s="19" t="str">
        <f>'ALL COMMENTS'!B10</f>
        <v>Inactive Endorsement with Reserve Status</v>
      </c>
      <c r="C10" s="19" t="str">
        <f>'ALL COMMENTS'!C10</f>
        <v>1878: HER2 testing for overexpression or gene amplification in patients with breast cancer</v>
      </c>
      <c r="D10" s="19" t="str">
        <f>'ALL COMMENTS'!D10</f>
        <v xml:space="preserve">	Given the gap in practice, consider a new measure to address disparities; retire this measure. 
</v>
      </c>
      <c r="E10" s="19" t="str">
        <f>'ALL COMMENTS'!E10</f>
        <v>Submitted by Ms. Michele Galioto, RN, MSN</v>
      </c>
      <c r="F10" s="19" t="str">
        <f>'ALL COMMENTS'!F10</f>
        <v>HPR</v>
      </c>
      <c r="G10" s="19" t="str">
        <f>'ALL COMMENTS'!G10</f>
        <v>Measure Developer Response:  Thank you for your response. ASCO continues to develop new measures and will consider developing a new measure to address disparities highlighted by this gap in practice.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0" s="19" t="str">
        <f>'ALL COMMENTS'!H10</f>
        <v>Reserve Status</v>
      </c>
      <c r="I10" s="19" t="str">
        <f>'ALL COMMENTS'!I10</f>
        <v>Post-Evaluation Period July 1, 2016-August 8, 2016</v>
      </c>
    </row>
    <row r="11" spans="1:9" ht="159" customHeight="1" x14ac:dyDescent="0.25">
      <c r="A11" s="19" t="str">
        <f>'ALL COMMENTS'!A11</f>
        <v>6158</v>
      </c>
      <c r="B11" s="19" t="str">
        <f>'ALL COMMENTS'!B11</f>
        <v>Inactive Endorsement with Reserve Status</v>
      </c>
      <c r="C11" s="19" t="str">
        <f>'ALL COMMENTS'!C11</f>
        <v>1857: HER2 negative or undocumented breast cancer patients spared treatment with HER2-targeted therapies</v>
      </c>
      <c r="D11" s="19" t="str">
        <f>'ALL COMMENTS'!D11</f>
        <v xml:space="preserve">	Strengthen the measure through progression towards an outcome measure. </v>
      </c>
      <c r="E11" s="19" t="str">
        <f>'ALL COMMENTS'!E11</f>
        <v>Submitted by Ms. Michele Galioto, RN, MSN</v>
      </c>
      <c r="F11" s="19" t="str">
        <f>'ALL COMMENTS'!F11</f>
        <v>HPR</v>
      </c>
      <c r="G11" s="19" t="str">
        <f>'ALL COMMENTS'!G11</f>
        <v>Measure Developer Response:  Thank you for your comment. ASCO recognizes the importance of outcome measures and efforts are in progress to develop these types of measures within the domains of oncology care.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1" s="19" t="str">
        <f>'ALL COMMENTS'!H11</f>
        <v>Reserve Status</v>
      </c>
      <c r="I11" s="19" t="str">
        <f>'ALL COMMENTS'!I11</f>
        <v>Post-Evaluation Period July 1, 2016-August 8, 2016</v>
      </c>
    </row>
    <row r="12" spans="1:9" s="34" customFormat="1" ht="90" hidden="1" x14ac:dyDescent="0.25">
      <c r="A12" s="33" t="str">
        <f>'ALL COMMENTS'!A12</f>
        <v>5602</v>
      </c>
      <c r="B12" s="33" t="str">
        <f>'ALL COMMENTS'!B12</f>
        <v>Recommended</v>
      </c>
      <c r="C12" s="33" t="str">
        <f>'ALL COMMENTS'!C12</f>
        <v>0390: Prostate Cancer: Adjuvant Hormonal Therapy for High or Very High Risk Prostate Cancer Patients</v>
      </c>
      <c r="D12" s="33" t="str">
        <f>'ALL COMMENTS'!D12</f>
        <v xml:space="preserve">	As the measure steward, the American Urological Association supports this important measure.
</v>
      </c>
      <c r="E12" s="33" t="str">
        <f>'ALL COMMENTS'!E12</f>
        <v>Submitted by Ms. Suzanne Pope</v>
      </c>
      <c r="F12" s="33" t="str">
        <f>'ALL COMMENTS'!F12</f>
        <v>HPR</v>
      </c>
      <c r="G12" s="33" t="str">
        <f>'ALL COMMENTS'!G12</f>
        <v>NQF response: NQF has reviewed your comment and appreciates your input. Your comment was forwarded to the Standing Committee and Developer for consideration during the May 18-19, 2016 In-Person Measure Evaluation Meeting.</v>
      </c>
      <c r="H12" s="33" t="str">
        <f>'ALL COMMENTS'!H12</f>
        <v>Pre-Evaluation</v>
      </c>
      <c r="I12" s="33" t="str">
        <f>'ALL COMMENTS'!I12</f>
        <v>Pre-Evaluation Period April 13, 2016-April 26, 2016</v>
      </c>
    </row>
    <row r="13" spans="1:9" s="34" customFormat="1" ht="90" hidden="1" x14ac:dyDescent="0.25">
      <c r="A13" s="33" t="str">
        <f>'ALL COMMENTS'!A13</f>
        <v>5601</v>
      </c>
      <c r="B13" s="33" t="str">
        <f>'ALL COMMENTS'!B13</f>
        <v>Consensus Not Reached</v>
      </c>
      <c r="C13" s="33" t="str">
        <f>'ALL COMMENTS'!C13</f>
        <v>2963: Prostate Cancer: Avoidance of Overuse of Bone Scan for Staging Low Risk Prostate Cancer Patients</v>
      </c>
      <c r="D13" s="33" t="str">
        <f>'ALL COMMENTS'!D13</f>
        <v xml:space="preserve">	The American Urological Association supports the continued use of this important measure.
</v>
      </c>
      <c r="E13" s="33" t="str">
        <f>'ALL COMMENTS'!E13</f>
        <v>Submitted by Ms. Suzanne Pope</v>
      </c>
      <c r="F13" s="33" t="str">
        <f>'ALL COMMENTS'!F13</f>
        <v>HPR</v>
      </c>
      <c r="G13" s="33" t="str">
        <f>'ALL COMMENTS'!G13</f>
        <v>NQF response: NQF has reviewed your comment and appreciates your input. Your comment was forwarded to the Standing Committee and Developer for consideration during the May 18-19, 2016 In-Person Measure Evaluation Meeting.</v>
      </c>
      <c r="H13" s="33" t="str">
        <f>'ALL COMMENTS'!H13</f>
        <v>Pre-Evaluation</v>
      </c>
      <c r="I13" s="33" t="str">
        <f>'ALL COMMENTS'!I13</f>
        <v>Pre-Evaluation Period April 13, 2016-April 26, 2016</v>
      </c>
    </row>
    <row r="14" spans="1:9" s="34" customFormat="1" ht="409.5" hidden="1" x14ac:dyDescent="0.25">
      <c r="A14" s="33" t="str">
        <f>'ALL COMMENTS'!A14</f>
        <v>6159</v>
      </c>
      <c r="B14" s="33" t="str">
        <f>'ALL COMMENTS'!B14</f>
        <v>General</v>
      </c>
      <c r="C14" s="33" t="str">
        <f>'ALL COMMENTS'!C14</f>
        <v>General Draft</v>
      </c>
      <c r="D14" s="33" t="str">
        <f>'ALL COMMENTS'!D14</f>
        <v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v>
      </c>
      <c r="E14" s="33" t="str">
        <f>'ALL COMMENTS'!E14</f>
        <v>Submitted by Ms. Michele Galioto, RN, MSN</v>
      </c>
      <c r="F14" s="33" t="str">
        <f>'ALL COMMENTS'!F14</f>
        <v>HPR</v>
      </c>
      <c r="G14" s="33" t="str">
        <f>'ALL COMMENTS'!G14</f>
        <v>NQF response: NQF has reviewed your comment and appreciates your input. Your measure specific comments were forwarded to the Standing Committee and Developer for consideration during the August 23, 2016 post-comment call.</v>
      </c>
      <c r="H14" s="33" t="str">
        <f>'ALL COMMENTS'!H14</f>
        <v>General</v>
      </c>
      <c r="I14" s="33" t="str">
        <f>'ALL COMMENTS'!I14</f>
        <v>Post-Evaluation Period July 1, 2016-August 8, 2016</v>
      </c>
    </row>
    <row r="15" spans="1:9" s="34" customFormat="1" ht="60" hidden="1" x14ac:dyDescent="0.25">
      <c r="A15" s="33" t="str">
        <f>'ALL COMMENTS'!A15</f>
        <v>6160</v>
      </c>
      <c r="B15" s="33" t="str">
        <f>'ALL COMMENTS'!B15</f>
        <v>General</v>
      </c>
      <c r="C15" s="33" t="str">
        <f>'ALL COMMENTS'!C15</f>
        <v>General Draft</v>
      </c>
      <c r="D15" s="33" t="str">
        <f>'ALL COMMENTS'!D15</f>
        <v xml:space="preserve">	The American Nurses Association (ANA) supports the comments submitted by the Oncology Nurses Association (ONS).
</v>
      </c>
      <c r="E15" s="33" t="str">
        <f>'ALL COMMENTS'!E15</f>
        <v>Submitted by Dr. Maureen Dailey, PhD, RN, CWOCN</v>
      </c>
      <c r="F15" s="33" t="str">
        <f>'ALL COMMENTS'!F15</f>
        <v>HPR</v>
      </c>
      <c r="G15" s="33" t="str">
        <f>'ALL COMMENTS'!G15</f>
        <v>NQF response: Thank you for your comment.</v>
      </c>
      <c r="H15" s="33" t="str">
        <f>'ALL COMMENTS'!H15</f>
        <v>General</v>
      </c>
      <c r="I15" s="33" t="str">
        <f>'ALL COMMENTS'!I15</f>
        <v>Post-Evaluation Period July 1, 2016-August 8, 2016</v>
      </c>
    </row>
    <row r="16" spans="1:9" ht="339.75" customHeight="1" x14ac:dyDescent="0.25">
      <c r="A16" s="19" t="str">
        <f>'ALL COMMENTS'!A16</f>
        <v>6162</v>
      </c>
      <c r="B16" s="19" t="str">
        <f>'ALL COMMENTS'!B16</f>
        <v>Inactive Endorsement with Reserve Status</v>
      </c>
      <c r="C16" s="19" t="str">
        <f>'ALL COMMENTS'!C16</f>
        <v>1878: HER2 testing for overexpression or gene amplification in patients with breast cancer</v>
      </c>
      <c r="D16" s="19" t="str">
        <f>'ALL COMMENTS'!D16</f>
        <v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v>
      </c>
      <c r="E16" s="19" t="str">
        <f>'ALL COMMENTS'!E16</f>
        <v>Submitted by Mr. Dae Choi, MPH</v>
      </c>
      <c r="F16" s="19" t="str">
        <f>'ALL COMMENTS'!F16</f>
        <v>SPI</v>
      </c>
      <c r="G16" s="19" t="str">
        <f>'ALL COMMENTS'!G16</f>
        <v>Measure Developer Response:  Thank you for your comment. ASCO acknowledges that the data available are based on QOPI® self-selecting practices that voluntarily report data and may not be reflective of care provided outside of the QOPI® program.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6" s="19" t="str">
        <f>'ALL COMMENTS'!H16</f>
        <v>Reserve Status</v>
      </c>
      <c r="I16" s="19" t="str">
        <f>'ALL COMMENTS'!I16</f>
        <v>Post-Evaluation Period July 1, 2016-August 8, 2016</v>
      </c>
    </row>
    <row r="17" spans="1:9" ht="216" customHeight="1" x14ac:dyDescent="0.25">
      <c r="A17" s="19" t="str">
        <f>'ALL COMMENTS'!A17</f>
        <v>6163</v>
      </c>
      <c r="B17" s="19" t="str">
        <f>'ALL COMMENTS'!B17</f>
        <v>Inactive Endorsement with Reserve Status</v>
      </c>
      <c r="C17" s="19" t="str">
        <f>'ALL COMMENTS'!C17</f>
        <v>1857: HER2 negative or undocumented breast cancer patients spared treatment with HER2-targeted therapies</v>
      </c>
      <c r="D17" s="19" t="str">
        <f>'ALL COMMENTS'!D17</f>
        <v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v>
      </c>
      <c r="E17" s="19" t="str">
        <f>'ALL COMMENTS'!E17</f>
        <v>Submitted by Mr. Dae Choi, MPH</v>
      </c>
      <c r="F17" s="19" t="str">
        <f>'ALL COMMENTS'!F17</f>
        <v>SPI</v>
      </c>
      <c r="G17" s="19" t="str">
        <f>'ALL COMMENTS'!G17</f>
        <v>Measure Developer Response:  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7" s="19" t="str">
        <f>'ALL COMMENTS'!H17</f>
        <v>Reserve Status</v>
      </c>
      <c r="I17" s="19" t="str">
        <f>'ALL COMMENTS'!I17</f>
        <v>Post-Evaluation Period July 1, 2016-August 8, 2016</v>
      </c>
    </row>
  </sheetData>
  <autoFilter ref="A1:I17">
    <filterColumn colId="1">
      <filters>
        <filter val="Inactive Endorsement with Reserve Status"/>
      </filters>
    </filterColumn>
    <filterColumn colId="8">
      <filters>
        <filter val="Post-Evaluation Period July 1, 2016-August 8, 2016"/>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windowProtection="1" workbookViewId="0">
      <pane ySplit="2" topLeftCell="A3" activePane="bottomLeft" state="frozen"/>
      <selection pane="bottomLeft" activeCell="D14" sqref="D14"/>
    </sheetView>
  </sheetViews>
  <sheetFormatPr defaultColWidth="9.140625" defaultRowHeight="12.75" x14ac:dyDescent="0.25"/>
  <cols>
    <col min="1" max="1" width="5" style="1" bestFit="1" customWidth="1"/>
    <col min="2" max="2" width="15.85546875" style="1" customWidth="1"/>
    <col min="3" max="3" width="13.42578125" style="1" customWidth="1"/>
    <col min="4" max="4" width="56.5703125" style="1" bestFit="1" customWidth="1"/>
    <col min="5" max="5" width="26.7109375" style="1" customWidth="1"/>
    <col min="6" max="6" width="13.28515625" style="1" customWidth="1"/>
    <col min="7" max="7" width="37.42578125" style="1" customWidth="1"/>
    <col min="8" max="8" width="20.140625" style="1" customWidth="1"/>
    <col min="9" max="9" width="22" style="1" customWidth="1"/>
    <col min="10" max="16384" width="9.140625" style="1"/>
  </cols>
  <sheetData>
    <row r="1" spans="1:9" s="2" customFormat="1" x14ac:dyDescent="0.25">
      <c r="A1" s="18" t="str">
        <f>'ALL COMMENTS'!A1</f>
        <v>ID#</v>
      </c>
      <c r="B1" s="18" t="str">
        <f>'ALL COMMENTS'!B1</f>
        <v>Category</v>
      </c>
      <c r="C1" s="18" t="str">
        <f>'ALL COMMENTS'!C1</f>
        <v>Measure</v>
      </c>
      <c r="D1" s="18" t="str">
        <f>'ALL COMMENTS'!D1</f>
        <v>Comment</v>
      </c>
      <c r="E1" s="18" t="str">
        <f>'ALL COMMENTS'!E1</f>
        <v>Commenter</v>
      </c>
      <c r="F1" s="18" t="str">
        <f>'ALL COMMENTS'!F1</f>
        <v>Council/ Public</v>
      </c>
      <c r="G1" s="18" t="str">
        <f>'ALL COMMENTS'!G1</f>
        <v>Response</v>
      </c>
      <c r="H1" s="18" t="str">
        <f>'ALL COMMENTS'!H1</f>
        <v>Theme</v>
      </c>
      <c r="I1" s="18" t="str">
        <f>'ALL COMMENTS'!I1</f>
        <v>Commenting Period</v>
      </c>
    </row>
    <row r="2" spans="1:9" ht="408" hidden="1" x14ac:dyDescent="0.25">
      <c r="A2" s="21">
        <f>'ALL COMMENTS'!A2</f>
        <v>6164</v>
      </c>
      <c r="B2" s="19" t="str">
        <f>'ALL COMMENTS'!B2</f>
        <v>Consensus Not Reached</v>
      </c>
      <c r="C2" s="19" t="str">
        <f>'ALL COMMENTS'!C2</f>
        <v>2963: Prostate Cancer: Avoidance of Overuse of Bone Scan for Staging Low Risk Prostate Cancer Patients</v>
      </c>
      <c r="D2" s="19" t="str">
        <f>'ALL COMMENTS'!D2</f>
        <v>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v>
      </c>
      <c r="E2" s="19" t="str">
        <f>'ALL COMMENTS'!E2</f>
        <v>Submitted by Mrs. Diedra D. Gray, MPH</v>
      </c>
      <c r="F2" s="19" t="str">
        <f>'ALL COMMENTS'!F2</f>
        <v>Public</v>
      </c>
      <c r="G2" s="19" t="str">
        <f>'ALL COMMENTS'!G2</f>
        <v>Proposed Committee Response:  Thank you for your comment. The Committee will review these comments during their deliberations on the August 23, 2016 call to re-vote on this measure’s reliability.</v>
      </c>
      <c r="H2" s="19" t="str">
        <f>'ALL COMMENTS'!H2</f>
        <v>Testing for legacy measures</v>
      </c>
      <c r="I2" s="19" t="str">
        <f>'ALL COMMENTS'!I2</f>
        <v>Post-Evaluation Period July 1, 2016-August 8, 2016</v>
      </c>
    </row>
    <row r="3" spans="1:9" ht="40.5" customHeight="1" x14ac:dyDescent="0.25">
      <c r="A3" s="19" t="str">
        <f>'ALL COMMENTS'!A3</f>
        <v>6148</v>
      </c>
      <c r="B3" s="19" t="str">
        <f>'ALL COMMENTS'!B3</f>
        <v>General</v>
      </c>
      <c r="C3" s="19" t="str">
        <f>'ALL COMMENTS'!C3</f>
        <v>General Draft</v>
      </c>
      <c r="D3" s="19" t="str">
        <f>'ALL COMMENTS'!D3</f>
        <v xml:space="preserve">	 Janssen agrees with the NQF Cancer Care Committee 9 recommended measures. 
</v>
      </c>
      <c r="E3" s="19" t="str">
        <f>'ALL COMMENTS'!E3</f>
        <v>Submitted by Jacqueline Roche</v>
      </c>
      <c r="F3" s="19" t="str">
        <f>'ALL COMMENTS'!F3</f>
        <v>Public</v>
      </c>
      <c r="G3" s="19" t="str">
        <f>'ALL COMMENTS'!G3</f>
        <v>NQF response: Thank you for your comment.</v>
      </c>
      <c r="H3" s="19" t="str">
        <f>'ALL COMMENTS'!H3</f>
        <v>Supports Standing Committee decision</v>
      </c>
      <c r="I3" s="19" t="str">
        <f>'ALL COMMENTS'!I3</f>
        <v>Post-Evaluation Period July 1, 2016-August 8, 2016</v>
      </c>
    </row>
    <row r="4" spans="1:9" ht="408" hidden="1" x14ac:dyDescent="0.25">
      <c r="A4" s="19" t="str">
        <f>'ALL COMMENTS'!A4</f>
        <v>6151</v>
      </c>
      <c r="B4" s="19" t="str">
        <f>'ALL COMMENTS'!B4</f>
        <v>Not Recommended</v>
      </c>
      <c r="C4" s="19" t="str">
        <f>'ALL COMMENTS'!C4</f>
        <v>2936: Admissions and Emergency Department (ED) Visits for Patients Receiving Outpatient Chemotherapy</v>
      </c>
      <c r="D4" s="19" t="str">
        <f>'ALL COMMENTS'!D4</f>
        <v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v>
      </c>
      <c r="E4" s="19" t="str">
        <f>'ALL COMMENTS'!E4</f>
        <v>Submitted by Jacqueline Roche</v>
      </c>
      <c r="F4" s="19" t="str">
        <f>'ALL COMMENTS'!F4</f>
        <v>Public</v>
      </c>
      <c r="G4" s="19" t="str">
        <f>'ALL COMMENTS'!G4</f>
        <v>NQF Response:  Thank you for your comment.</v>
      </c>
      <c r="H4" s="19" t="str">
        <f>'ALL COMMENTS'!H4</f>
        <v>Supports Standing Committee decision</v>
      </c>
      <c r="I4" s="19" t="str">
        <f>'ALL COMMENTS'!I4</f>
        <v>Post-Evaluation Period July 1, 2016-August 8, 2016</v>
      </c>
    </row>
    <row r="5" spans="1:9" ht="178.5" hidden="1" x14ac:dyDescent="0.25">
      <c r="A5" s="19" t="str">
        <f>'ALL COMMENTS'!A5</f>
        <v>6152</v>
      </c>
      <c r="B5" s="19" t="str">
        <f>'ALL COMMENTS'!B5</f>
        <v>Recommended</v>
      </c>
      <c r="C5" s="19" t="str">
        <f>'ALL COMMENTS'!C5</f>
        <v>0378: Hematology: Myelodysplastic Syndrome (MDS): Documentation of Iron Stores in Patients Receiving Erythropoietin Therapy</v>
      </c>
      <c r="D5" s="19" t="str">
        <f>'ALL COMMENTS'!D5</f>
        <v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v>
      </c>
      <c r="E5" s="19" t="str">
        <f>'ALL COMMENTS'!E5</f>
        <v>Submitted by Ms. Michele Galioto, RN, MSN</v>
      </c>
      <c r="F5" s="19" t="str">
        <f>'ALL COMMENTS'!F5</f>
        <v>HPR</v>
      </c>
      <c r="G5" s="19" t="str">
        <f>'ALL COMMENTS'!G5</f>
        <v xml:space="preserve">Proposed Committee Response: 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v>
      </c>
      <c r="H5" s="19" t="str">
        <f>'ALL COMMENTS'!H5</f>
        <v>Preference of outcome measures</v>
      </c>
      <c r="I5" s="19" t="str">
        <f>'ALL COMMENTS'!I5</f>
        <v>Post-Evaluation Period July 1, 2016-August 8, 2016</v>
      </c>
    </row>
    <row r="6" spans="1:9" ht="409.5" hidden="1" x14ac:dyDescent="0.25">
      <c r="A6" s="19" t="str">
        <f>'ALL COMMENTS'!A6</f>
        <v>6153</v>
      </c>
      <c r="B6" s="19" t="str">
        <f>'ALL COMMENTS'!B6</f>
        <v>Recommended</v>
      </c>
      <c r="C6" s="19" t="str">
        <f>'ALL COMMENTS'!C6</f>
        <v>2930: Febrile Neutropenia Risk Assessment Prior to Chemotherapy</v>
      </c>
      <c r="D6" s="19" t="str">
        <f>'ALL COMMENTS'!D6</f>
        <v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v>
      </c>
      <c r="E6" s="19" t="str">
        <f>'ALL COMMENTS'!E6</f>
        <v>Submitted by Ms. Michele Galioto, RN, MSN</v>
      </c>
      <c r="F6" s="19" t="str">
        <f>'ALL COMMENTS'!F6</f>
        <v>HPR</v>
      </c>
      <c r="G6" s="19" t="str">
        <f>'ALL COMMENTS'!G6</f>
        <v>Measure Developer Response:  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Proposed Committee Response: 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v>
      </c>
      <c r="H6" s="19" t="str">
        <f>'ALL COMMENTS'!H6</f>
        <v>Preference of outcome measures</v>
      </c>
      <c r="I6" s="19" t="str">
        <f>'ALL COMMENTS'!I6</f>
        <v>Post-Evaluation Period July 1, 2016-August 8, 2016</v>
      </c>
    </row>
    <row r="7" spans="1:9" ht="409.5" hidden="1" x14ac:dyDescent="0.25">
      <c r="A7" s="19" t="str">
        <f>'ALL COMMENTS'!A7</f>
        <v>6154</v>
      </c>
      <c r="B7" s="19" t="str">
        <f>'ALL COMMENTS'!B7</f>
        <v>Consensus Not Reached</v>
      </c>
      <c r="C7" s="19" t="str">
        <f>'ALL COMMENTS'!C7</f>
        <v>0220: Adjuvant hormonal therapy</v>
      </c>
      <c r="D7" s="19" t="str">
        <f>'ALL COMMENTS'!D7</f>
        <v xml:space="preserve">	It would be beneficial to have the measure stipulate administered vs. prescribed and to address who might not receive the treatment via the exclusions. 
</v>
      </c>
      <c r="E7" s="19" t="str">
        <f>'ALL COMMENTS'!E7</f>
        <v>Submitted by Ms. Michele Galioto, RN, MSN</v>
      </c>
      <c r="F7" s="19" t="str">
        <f>'ALL COMMENTS'!F7</f>
        <v>HPR</v>
      </c>
      <c r="G7" s="19" t="str">
        <f>'ALL COMMENTS'!G7</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
Proposed Committee Response:  Thank you for your comment. The Committee will review these comments during their deliberations on the August 23, 2016 call to re-vote on this measure’s reliability and validity.</v>
      </c>
      <c r="H7" s="19" t="str">
        <f>'ALL COMMENTS'!H7</f>
        <v>Request for changes</v>
      </c>
      <c r="I7" s="19" t="str">
        <f>'ALL COMMENTS'!I7</f>
        <v>Post-Evaluation Period July 1, 2016-August 8, 2016</v>
      </c>
    </row>
    <row r="8" spans="1:9" ht="331.5" hidden="1" x14ac:dyDescent="0.25">
      <c r="A8" s="19" t="str">
        <f>'ALL COMMENTS'!A8</f>
        <v>6155</v>
      </c>
      <c r="B8" s="19" t="str">
        <f>'ALL COMMENTS'!B8</f>
        <v>Consensus Not Reached</v>
      </c>
      <c r="C8" s="19" t="str">
        <f>'ALL COMMENTS'!C8</f>
        <v>0459: Risk-Adjusted Length of Stay &gt;14 Days after Elective Lobectomy for Lung Cancer</v>
      </c>
      <c r="D8" s="19" t="str">
        <f>'ALL COMMENTS'!D8</f>
        <v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v>
      </c>
      <c r="E8" s="19" t="str">
        <f>'ALL COMMENTS'!E8</f>
        <v>Submitted by Ms. Michele Galioto, RN, MSN</v>
      </c>
      <c r="F8" s="19" t="str">
        <f>'ALL COMMENTS'!F8</f>
        <v>HPR</v>
      </c>
      <c r="G8" s="19" t="str">
        <f>'ALL COMMENTS'!G8</f>
        <v>Measure Developer Response:  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Proposed Committee Response:  Thank you for your comment. The Committee will review these comments during their deliberations on the August 23, 2016 call to re-vote on this measure’s overall performance gap.</v>
      </c>
      <c r="H8" s="19" t="str">
        <f>'ALL COMMENTS'!H8</f>
        <v>Request for changes</v>
      </c>
      <c r="I8" s="19" t="str">
        <f>'ALL COMMENTS'!I8</f>
        <v>Post-Evaluation Period July 1, 2016-August 8, 2016</v>
      </c>
    </row>
    <row r="9" spans="1:9" ht="409.5" hidden="1" x14ac:dyDescent="0.25">
      <c r="A9" s="19" t="str">
        <f>'ALL COMMENTS'!A9</f>
        <v>6156</v>
      </c>
      <c r="B9" s="19" t="str">
        <f>'ALL COMMENTS'!B9</f>
        <v>Consensus Not Reached</v>
      </c>
      <c r="C9" s="19" t="str">
        <f>'ALL COMMENTS'!C9</f>
        <v>0559: Combination chemotherapy is recommended or administered within 4 months (120 days) of diagnosis for women under 70 with AJCC T1cN0M0, or Stage IB - III hormone receptor negative breast cancer.</v>
      </c>
      <c r="D9" s="19" t="str">
        <f>'ALL COMMENTS'!D9</f>
        <v xml:space="preserve">	It would be beneficial to have the measure stipulate administered vs. prescribed or offered and to address who might not receive the treatment via the exclusions.    
</v>
      </c>
      <c r="E9" s="19" t="str">
        <f>'ALL COMMENTS'!E9</f>
        <v>Submitted by Ms. Michele Galioto, RN, MSN</v>
      </c>
      <c r="F9" s="19" t="str">
        <f>'ALL COMMENTS'!F9</f>
        <v>HPR</v>
      </c>
      <c r="G9" s="19" t="str">
        <f>'ALL COMMENTS'!G9</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Proposed Committee Response:  Thank you for your comment. The Committee will review these comments during their deliberations on the August 23, 2016 call to re-vote on this measure’s reliability and validity.</v>
      </c>
      <c r="H9" s="19" t="str">
        <f>'ALL COMMENTS'!H9</f>
        <v>Request for changes</v>
      </c>
      <c r="I9" s="19" t="str">
        <f>'ALL COMMENTS'!I9</f>
        <v>Post-Evaluation Period July 1, 2016-August 8, 2016</v>
      </c>
    </row>
    <row r="10" spans="1:9" ht="267.75" hidden="1" x14ac:dyDescent="0.25">
      <c r="A10" s="19" t="str">
        <f>'ALL COMMENTS'!A10</f>
        <v>6157</v>
      </c>
      <c r="B10" s="19" t="str">
        <f>'ALL COMMENTS'!B10</f>
        <v>Inactive Endorsement with Reserve Status</v>
      </c>
      <c r="C10" s="19" t="str">
        <f>'ALL COMMENTS'!C10</f>
        <v>1878: HER2 testing for overexpression or gene amplification in patients with breast cancer</v>
      </c>
      <c r="D10" s="19" t="str">
        <f>'ALL COMMENTS'!D10</f>
        <v xml:space="preserve">	Given the gap in practice, consider a new measure to address disparities; retire this measure. 
</v>
      </c>
      <c r="E10" s="19" t="str">
        <f>'ALL COMMENTS'!E10</f>
        <v>Submitted by Ms. Michele Galioto, RN, MSN</v>
      </c>
      <c r="F10" s="19" t="str">
        <f>'ALL COMMENTS'!F10</f>
        <v>HPR</v>
      </c>
      <c r="G10" s="19" t="str">
        <f>'ALL COMMENTS'!G10</f>
        <v>Measure Developer Response:  Thank you for your response. ASCO continues to develop new measures and will consider developing a new measure to address disparities highlighted by this gap in practice.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0" s="19" t="str">
        <f>'ALL COMMENTS'!H10</f>
        <v>Reserve Status</v>
      </c>
      <c r="I10" s="19" t="str">
        <f>'ALL COMMENTS'!I10</f>
        <v>Post-Evaluation Period July 1, 2016-August 8, 2016</v>
      </c>
    </row>
    <row r="11" spans="1:9" ht="280.5" hidden="1" x14ac:dyDescent="0.25">
      <c r="A11" s="19" t="str">
        <f>'ALL COMMENTS'!A11</f>
        <v>6158</v>
      </c>
      <c r="B11" s="19" t="str">
        <f>'ALL COMMENTS'!B11</f>
        <v>Inactive Endorsement with Reserve Status</v>
      </c>
      <c r="C11" s="19" t="str">
        <f>'ALL COMMENTS'!C11</f>
        <v>1857: HER2 negative or undocumented breast cancer patients spared treatment with HER2-targeted therapies</v>
      </c>
      <c r="D11" s="19" t="str">
        <f>'ALL COMMENTS'!D11</f>
        <v xml:space="preserve">	Strengthen the measure through progression towards an outcome measure. </v>
      </c>
      <c r="E11" s="19" t="str">
        <f>'ALL COMMENTS'!E11</f>
        <v>Submitted by Ms. Michele Galioto, RN, MSN</v>
      </c>
      <c r="F11" s="19" t="str">
        <f>'ALL COMMENTS'!F11</f>
        <v>HPR</v>
      </c>
      <c r="G11" s="19" t="str">
        <f>'ALL COMMENTS'!G11</f>
        <v>Measure Developer Response:  Thank you for your comment. ASCO recognizes the importance of outcome measures and efforts are in progress to develop these types of measures within the domains of oncology care. 
Proposed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1" s="19" t="str">
        <f>'ALL COMMENTS'!H11</f>
        <v>Reserve Status</v>
      </c>
      <c r="I11" s="19" t="str">
        <f>'ALL COMMENTS'!I11</f>
        <v>Post-Evaluation Period July 1, 2016-August 8, 2016</v>
      </c>
    </row>
    <row r="12" spans="1:9" ht="114.75" hidden="1" x14ac:dyDescent="0.25">
      <c r="A12" s="19" t="str">
        <f>'ALL COMMENTS'!A12</f>
        <v>5602</v>
      </c>
      <c r="B12" s="19" t="str">
        <f>'ALL COMMENTS'!B12</f>
        <v>Recommended</v>
      </c>
      <c r="C12" s="19" t="str">
        <f>'ALL COMMENTS'!C12</f>
        <v>0390: Prostate Cancer: Adjuvant Hormonal Therapy for High or Very High Risk Prostate Cancer Patients</v>
      </c>
      <c r="D12" s="19" t="str">
        <f>'ALL COMMENTS'!D12</f>
        <v xml:space="preserve">	As the measure steward, the American Urological Association supports this important measure.
</v>
      </c>
      <c r="E12" s="19" t="str">
        <f>'ALL COMMENTS'!E12</f>
        <v>Submitted by Ms. Suzanne Pope</v>
      </c>
      <c r="F12" s="19" t="str">
        <f>'ALL COMMENTS'!F12</f>
        <v>HPR</v>
      </c>
      <c r="G12" s="19" t="str">
        <f>'ALL COMMENTS'!G12</f>
        <v>NQF response: NQF has reviewed your comment and appreciates your input. Your comment was forwarded to the Standing Committee and Developer for consideration during the May 18-19, 2016 In-Person Measure Evaluation Meeting.</v>
      </c>
      <c r="H12" s="19" t="str">
        <f>'ALL COMMENTS'!H12</f>
        <v>Pre-Evaluation</v>
      </c>
      <c r="I12" s="19" t="str">
        <f>'ALL COMMENTS'!I12</f>
        <v>Pre-Evaluation Period April 13, 2016-April 26, 2016</v>
      </c>
    </row>
    <row r="13" spans="1:9" ht="102" hidden="1" x14ac:dyDescent="0.25">
      <c r="A13" s="19" t="str">
        <f>'ALL COMMENTS'!A13</f>
        <v>5601</v>
      </c>
      <c r="B13" s="19" t="str">
        <f>'ALL COMMENTS'!B13</f>
        <v>Consensus Not Reached</v>
      </c>
      <c r="C13" s="19" t="str">
        <f>'ALL COMMENTS'!C13</f>
        <v>2963: Prostate Cancer: Avoidance of Overuse of Bone Scan for Staging Low Risk Prostate Cancer Patients</v>
      </c>
      <c r="D13" s="19" t="str">
        <f>'ALL COMMENTS'!D13</f>
        <v xml:space="preserve">	The American Urological Association supports the continued use of this important measure.
</v>
      </c>
      <c r="E13" s="19" t="str">
        <f>'ALL COMMENTS'!E13</f>
        <v>Submitted by Ms. Suzanne Pope</v>
      </c>
      <c r="F13" s="19" t="str">
        <f>'ALL COMMENTS'!F13</f>
        <v>HPR</v>
      </c>
      <c r="G13" s="19" t="str">
        <f>'ALL COMMENTS'!G13</f>
        <v>NQF response: NQF has reviewed your comment and appreciates your input. Your comment was forwarded to the Standing Committee and Developer for consideration during the May 18-19, 2016 In-Person Measure Evaluation Meeting.</v>
      </c>
      <c r="H13" s="19" t="str">
        <f>'ALL COMMENTS'!H13</f>
        <v>Pre-Evaluation</v>
      </c>
      <c r="I13" s="19" t="str">
        <f>'ALL COMMENTS'!I13</f>
        <v>Pre-Evaluation Period April 13, 2016-April 26, 2016</v>
      </c>
    </row>
    <row r="14" spans="1:9" ht="351.75" customHeight="1" x14ac:dyDescent="0.25">
      <c r="A14" s="19" t="str">
        <f>'ALL COMMENTS'!A14</f>
        <v>6159</v>
      </c>
      <c r="B14" s="19" t="str">
        <f>'ALL COMMENTS'!B14</f>
        <v>General</v>
      </c>
      <c r="C14" s="19" t="str">
        <f>'ALL COMMENTS'!C14</f>
        <v>General Draft</v>
      </c>
      <c r="D14" s="19" t="str">
        <f>'ALL COMMENTS'!D14</f>
        <v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v>
      </c>
      <c r="E14" s="19" t="str">
        <f>'ALL COMMENTS'!E14</f>
        <v>Submitted by Ms. Michele Galioto, RN, MSN</v>
      </c>
      <c r="F14" s="19" t="str">
        <f>'ALL COMMENTS'!F14</f>
        <v>HPR</v>
      </c>
      <c r="G14" s="19" t="str">
        <f>'ALL COMMENTS'!G14</f>
        <v>NQF response: NQF has reviewed your comment and appreciates your input. Your measure specific comments were forwarded to the Standing Committee and Developer for consideration during the August 23, 2016 post-comment call.</v>
      </c>
      <c r="H14" s="19" t="str">
        <f>'ALL COMMENTS'!H14</f>
        <v>General</v>
      </c>
      <c r="I14" s="19" t="str">
        <f>'ALL COMMENTS'!I14</f>
        <v>Post-Evaluation Period July 1, 2016-August 8, 2016</v>
      </c>
    </row>
    <row r="15" spans="1:9" ht="50.25" customHeight="1" x14ac:dyDescent="0.25">
      <c r="A15" s="19" t="str">
        <f>'ALL COMMENTS'!A15</f>
        <v>6160</v>
      </c>
      <c r="B15" s="19" t="str">
        <f>'ALL COMMENTS'!B15</f>
        <v>General</v>
      </c>
      <c r="C15" s="19" t="str">
        <f>'ALL COMMENTS'!C15</f>
        <v>General Draft</v>
      </c>
      <c r="D15" s="19" t="str">
        <f>'ALL COMMENTS'!D15</f>
        <v xml:space="preserve">	The American Nurses Association (ANA) supports the comments submitted by the Oncology Nurses Association (ONS).
</v>
      </c>
      <c r="E15" s="19" t="str">
        <f>'ALL COMMENTS'!E15</f>
        <v>Submitted by Dr. Maureen Dailey, PhD, RN, CWOCN</v>
      </c>
      <c r="F15" s="19" t="str">
        <f>'ALL COMMENTS'!F15</f>
        <v>HPR</v>
      </c>
      <c r="G15" s="19" t="str">
        <f>'ALL COMMENTS'!G15</f>
        <v>NQF response: Thank you for your comment.</v>
      </c>
      <c r="H15" s="19" t="str">
        <f>'ALL COMMENTS'!H15</f>
        <v>General</v>
      </c>
      <c r="I15" s="19" t="str">
        <f>'ALL COMMENTS'!I15</f>
        <v>Post-Evaluation Period July 1, 2016-August 8, 2016</v>
      </c>
    </row>
    <row r="16" spans="1:9" ht="344.25" hidden="1" x14ac:dyDescent="0.25">
      <c r="A16" s="19" t="str">
        <f>'ALL COMMENTS'!A16</f>
        <v>6162</v>
      </c>
      <c r="B16" s="19" t="str">
        <f>'ALL COMMENTS'!B16</f>
        <v>Inactive Endorsement with Reserve Status</v>
      </c>
      <c r="C16" s="19" t="str">
        <f>'ALL COMMENTS'!C16</f>
        <v>1878: HER2 testing for overexpression or gene amplification in patients with breast cancer</v>
      </c>
      <c r="D16" s="19" t="str">
        <f>'ALL COMMENTS'!D16</f>
        <v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v>
      </c>
      <c r="E16" s="19" t="str">
        <f>'ALL COMMENTS'!E16</f>
        <v>Submitted by Mr. Dae Choi, MPH</v>
      </c>
      <c r="F16" s="19" t="str">
        <f>'ALL COMMENTS'!F16</f>
        <v>SPI</v>
      </c>
      <c r="G16" s="19" t="str">
        <f>'ALL COMMENTS'!G16</f>
        <v>Measure Developer Response:  Thank you for your comment. ASCO acknowledges that the data available are based on QOPI® self-selecting practices that voluntarily report data and may not be reflective of care provided outside of the QOPI® program.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6" s="19" t="str">
        <f>'ALL COMMENTS'!H16</f>
        <v>Reserve Status</v>
      </c>
      <c r="I16" s="19" t="str">
        <f>'ALL COMMENTS'!I16</f>
        <v>Post-Evaluation Period July 1, 2016-August 8, 2016</v>
      </c>
    </row>
    <row r="17" spans="1:9" ht="344.25" hidden="1" x14ac:dyDescent="0.25">
      <c r="A17" s="19" t="str">
        <f>'ALL COMMENTS'!A17</f>
        <v>6163</v>
      </c>
      <c r="B17" s="19" t="str">
        <f>'ALL COMMENTS'!B17</f>
        <v>Inactive Endorsement with Reserve Status</v>
      </c>
      <c r="C17" s="19" t="str">
        <f>'ALL COMMENTS'!C17</f>
        <v>1857: HER2 negative or undocumented breast cancer patients spared treatment with HER2-targeted therapies</v>
      </c>
      <c r="D17" s="19" t="str">
        <f>'ALL COMMENTS'!D17</f>
        <v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v>
      </c>
      <c r="E17" s="19" t="str">
        <f>'ALL COMMENTS'!E17</f>
        <v>Submitted by Mr. Dae Choi, MPH</v>
      </c>
      <c r="F17" s="19" t="str">
        <f>'ALL COMMENTS'!F17</f>
        <v>SPI</v>
      </c>
      <c r="G17" s="19" t="str">
        <f>'ALL COMMENTS'!G17</f>
        <v>Measure Developer Response:  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7" s="19" t="str">
        <f>'ALL COMMENTS'!H17</f>
        <v>Reserve Status</v>
      </c>
      <c r="I17" s="19" t="str">
        <f>'ALL COMMENTS'!I17</f>
        <v>Post-Evaluation Period July 1, 2016-August 8, 2016</v>
      </c>
    </row>
  </sheetData>
  <autoFilter ref="A1:I17">
    <filterColumn colId="1">
      <filters>
        <filter val="General"/>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34AB72026B5264B9FEB5761D39512E5" ma:contentTypeVersion="0" ma:contentTypeDescription="Create a new document." ma:contentTypeScope="" ma:versionID="4584cbd7c91b2217d5ac695a625d77a2">
  <xsd:schema xmlns:xsd="http://www.w3.org/2001/XMLSchema" xmlns:xs="http://www.w3.org/2001/XMLSchema" xmlns:p="http://schemas.microsoft.com/office/2006/metadata/properties" xmlns:ns2="913e6da8-ff93-4dad-8762-5a7644b86edb" targetNamespace="http://schemas.microsoft.com/office/2006/metadata/properties" ma:root="true" ma:fieldsID="5f6829a998dc60e8b829b82e33f9ffff" ns2:_="">
    <xsd:import namespace="913e6da8-ff93-4dad-8762-5a7644b86edb"/>
    <xsd:element name="properties">
      <xsd:complexType>
        <xsd:sequence>
          <xsd:element name="documentManagement">
            <xsd:complexType>
              <xsd:all>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Public and Member Comment</CDP_x0020_Process>
    <Test_x0020_Column_x0020_TW xmlns="913e6da8-ff93-4dad-8762-5a7644b86edb" xsi:nil="true"/>
  </documentManagement>
</p:properties>
</file>

<file path=customXml/itemProps1.xml><?xml version="1.0" encoding="utf-8"?>
<ds:datastoreItem xmlns:ds="http://schemas.openxmlformats.org/officeDocument/2006/customXml" ds:itemID="{247B8D13-216A-4C2F-84C3-811A6CF5475A}">
  <ds:schemaRefs>
    <ds:schemaRef ds:uri="http://schemas.microsoft.com/sharepoint/events"/>
  </ds:schemaRefs>
</ds:datastoreItem>
</file>

<file path=customXml/itemProps2.xml><?xml version="1.0" encoding="utf-8"?>
<ds:datastoreItem xmlns:ds="http://schemas.openxmlformats.org/officeDocument/2006/customXml" ds:itemID="{1E157D19-2B21-4BC2-87CF-79FCD47A1654}">
  <ds:schemaRefs>
    <ds:schemaRef ds:uri="http://schemas.microsoft.com/office/2006/metadata/longProperties"/>
  </ds:schemaRefs>
</ds:datastoreItem>
</file>

<file path=customXml/itemProps3.xml><?xml version="1.0" encoding="utf-8"?>
<ds:datastoreItem xmlns:ds="http://schemas.openxmlformats.org/officeDocument/2006/customXml" ds:itemID="{F2F6949B-7FE2-4B6E-AAF4-565D26260A4F}">
  <ds:schemaRefs>
    <ds:schemaRef ds:uri="http://schemas.microsoft.com/sharepoint/v3/contenttype/forms"/>
  </ds:schemaRefs>
</ds:datastoreItem>
</file>

<file path=customXml/itemProps4.xml><?xml version="1.0" encoding="utf-8"?>
<ds:datastoreItem xmlns:ds="http://schemas.openxmlformats.org/officeDocument/2006/customXml" ds:itemID="{77177CBB-325E-46AB-999E-15D2F5710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65ECD9E-57C3-47D4-AE9B-1C66E24FBC98}">
  <ds:schemaRefs>
    <ds:schemaRef ds:uri="http://schemas.microsoft.com/office/2006/documentManagement/types"/>
    <ds:schemaRef ds:uri="http://schemas.openxmlformats.org/package/2006/metadata/core-properties"/>
    <ds:schemaRef ds:uri="913e6da8-ff93-4dad-8762-5a7644b86edb"/>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ALL COMMENTS</vt:lpstr>
      <vt:lpstr>Recommended Measures</vt:lpstr>
      <vt:lpstr>Consensus Not Reached </vt:lpstr>
      <vt:lpstr>Not Recommended Measures</vt:lpstr>
      <vt:lpstr>Reserve Status</vt:lpstr>
      <vt:lpstr>General-Draft Report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2016-08-22T12:14:08Z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0x010100234AB72026B5264B9FEB5761D39512E5</vt:lpwstr>
  </property>
</Properties>
</file>