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nationalqualityforumdc-my.sharepoint.com/personal/mmatias_qualityforum_org/Documents/Desktop/Documents to be Uploaded/Common Formats/"/>
    </mc:Choice>
  </mc:AlternateContent>
  <xr:revisionPtr revIDLastSave="0" documentId="8_{AB1F7A17-E00F-45BF-ADDE-E91C4E172695}" xr6:coauthVersionLast="47" xr6:coauthVersionMax="47" xr10:uidLastSave="{00000000-0000-0000-0000-000000000000}"/>
  <bookViews>
    <workbookView xWindow="20" yWindow="620" windowWidth="19180" windowHeight="10180" xr2:uid="{07249F54-B1B0-40BA-815B-0F04108628A0}"/>
  </bookViews>
  <sheets>
    <sheet name="Public Comments CFER-DS Mtg1"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3" l="1"/>
  <c r="F2" i="3"/>
</calcChain>
</file>

<file path=xl/sharedStrings.xml><?xml version="1.0" encoding="utf-8"?>
<sst xmlns="http://schemas.openxmlformats.org/spreadsheetml/2006/main" count="896" uniqueCount="168">
  <si>
    <t>To AHRQ</t>
  </si>
  <si>
    <t>Expert Panel Action Date</t>
  </si>
  <si>
    <t>NQF Member or Public Comment</t>
  </si>
  <si>
    <t>Background and Purpose</t>
  </si>
  <si>
    <t>Agree that "Having a common frame of reference and standardized data elements" is important for national, local and organizational learning. There are some elements of the report form that seem vague and too widely open to interpretation to permit confidence in the collection instrument.</t>
  </si>
  <si>
    <t>No</t>
  </si>
  <si>
    <t>Input here</t>
  </si>
  <si>
    <t>Preparing to Complete the CFER-DS</t>
  </si>
  <si>
    <t>It seems that patient complaints/grievances may not trigger the same organizational responses to possible diagnostic safety events. Often the former may be dealt with at the unit level unless of significant concern to warrant patient safety involvement. The latter will most certainly involve much more extensive resources provided/supported by hospital executive administration. in thinking about using this data long term, suggest separating these into unique categories.</t>
  </si>
  <si>
    <t>[Input Here]</t>
  </si>
  <si>
    <t>2.7: especially with workload related factors: these response options seem very vague to me - I am not certain exactly what information is being sought here.</t>
  </si>
  <si>
    <t>I find it would be helpful to give some examples for each of the categories 3.1.c/d/e. For example, to me, CPR, intubation, defibrillation, ECMO would all be 3.1.c. Would temporary dialysis for AKI be 3.1.c or 3.1.d? It's use of a machine to replace the function of an organ (like a ventilator or ECMO) but if it is only a few days, maybe it's serious but not severe harm? Is it moderate treatment or major treatment. TO me seems using any machine to replace the function of an organ would be MAJOR (maybe a nephrologist doesn't think so because that's common for her but not for me as an peds EM physician). how also does unplanned hospital admission or potentially avoidable surgery fit into this scheme. I think these would be quite relevant to patients who experience them.</t>
  </si>
  <si>
    <t>Would recommend that there be a specific data element for "language barrier".</t>
  </si>
  <si>
    <t>Identifying Diagnostic Safety Events</t>
  </si>
  <si>
    <t>The issue of safety in diagnosis shows us the bottom of the iceberg for patient safety. I am curious about your work and would like to examine it.</t>
  </si>
  <si>
    <t>Understanding the CFER-DS Concepts and Definitions</t>
  </si>
  <si>
    <t>The definition of the term Clinician is too narrow due to use of the phrase “whose scope of practice includes medical diagnosis.” This term, which is used throughout the CFER-DS Guide and in the Event Report Form, does not adequately account for the involvement of healthcare professionals whose scope of practice does not include medical diagnosis.</t>
  </si>
  <si>
    <t>Form</t>
  </si>
  <si>
    <t>General Comments</t>
  </si>
  <si>
    <t xml:space="preserve">Given that Common Formats were created to establish standardized definitions and formats to make it easy and possible to collect, aggregate, and analyze uniformly structured information about patient safety (source), we strongly encourage AHRQ to be as consistent as possible between the versions of Common Formats that it publishes. The severity scale within the CFER-DS excludes Near Miss and Unsafe Conditions that may exist related to diagnostic error, creating a new and unique severity scale that requires specialized knowledge and cannot be aggregated across all safety event types. This can be problematic because, in many cases, care teams identify incorrect information (and correct information to continue without delay) but should still report the manual intervention. As a result, we urge AHRQ to provide guidance on the relationship between the CFER-DS to the severity scale used within the Common Formats for Event Reporting Hospital Version 2.0 (CFER-HV2.0).  Similarly, it is unclear if Missed Opportunities in the CFER-DS are related to Near Miss events from the CFER-HV2.0. If the terms are overlapping or duplicative, we urge AHRQ to remain consistent and continue calling such instances Near Miss events. If the terms are distinct or unrelated, AHRQ should provide clarification on the terms and greater context for the difference in terminology.  </t>
  </si>
  <si>
    <t>Similarly , and in addition to incidental findings, we urge AHRQ to include cognitive errors as part of the taxonomy for diagnostic safety events.  System errors, such as failures of communication or work environment, are distinctly different from cognitive errors, where errors occur over something like the failure to order a test because the provider did not think to order it.  Cognitive errors can occur because of many reasons, including lack of knowledge, lack of synthesis of information, cognitive biases, and other reasons. In order to prevent cognitive errors in the future and progress in patient safety, it is essential that we begin to collect the data, analyze it, and make improvements.</t>
  </si>
  <si>
    <t>Add "Patient reported diagnosis after personal research (internet, 2nd opinion sought by patient, etc)"</t>
  </si>
  <si>
    <t>The phrase “better support clinicians” in the diagnostic process discounts patient’s contributions to the diagnostic process and the team approach to diagnosis.  Consider “better support the diagnostic team” in the diagnostic process.</t>
  </si>
  <si>
    <t>Suggest editing the definition of Diagnostic Safety Event by amending “whether or not the patient was harmed” to “that could have or did result in patient harm.”  The rephrasing better suggests the risk for harm.</t>
  </si>
  <si>
    <t>Defining Diagnostic Safety Events using the criteria "missed opportunities" is appropriate however, “Delayed, wrong or missed” should not be used as replacement of the National Academy of Medicine criteria of timely and accurate.  The criteria "missed opportunities" makes the definition more operational versus theoretical, whereas “missed diagnosis” is theoretical since one cannot know that it is missed until it is identified and at that point it is delayed.  There is no value added by reverting to older, more theoretical phrasing.</t>
  </si>
  <si>
    <t>The definition of “clinician” in this section, while accurate, seems to interject that it is only clinicians that contribute to the diagnostic process which conflicts with the notion of the team approach to diagnosis.  Suggest adding a new definition for diagnostic team which could include patient and family.</t>
  </si>
  <si>
    <t>Recommend changing to the “first time the patient presents to a healthcare professional for purposes of evaluation regardless of the physical setting.”</t>
  </si>
  <si>
    <t>Applying the CFER-DS Concepts and Definitions: Clinical Examples</t>
  </si>
  <si>
    <t>In Example 1’s first diagnostic episode, recommend adding under the column “Was this a Diagnostic Episode with Missed Opportunities?” the following to ensure there is no question that there was no missed opportunity: No – “red flags” were addressed and ruled out, patient given instructions on when to reengage with the health system if the problem did not resolve.</t>
  </si>
  <si>
    <t>A more illustrative example might be to use the EMS as the first point of health contact.</t>
  </si>
  <si>
    <t>The patient is part of every step of the diagnostic process and often the only constant across multiple settings and interactions.  The Guide should explicitly suggest that key elements of the event and investigation should be reviewed with the patient or their family/representative.  Discrepancies should be resolved if possible.  We understand that this might not always be practical, but there should be a YES/NO question in the form that asks “Were the relevant elements of the event reviewed with the affected patient or their family/representative?  (yes/no)” and “Were discrepancies resolved to both parties’ satisfaction? (yes/no).”  It is not the intent of this comment to recommend an action that might invalidate the protections of the PSQIA.</t>
  </si>
  <si>
    <t>1.0 The Accurate Final Diagnosis</t>
  </si>
  <si>
    <t>2.0 Details about One Diagnostic Episode with Missed Opportunities</t>
  </si>
  <si>
    <t>4.0 Patient and Reporter Data</t>
  </si>
  <si>
    <t>2.1.2 Date accurate (final) diagnosis identified</t>
  </si>
  <si>
    <t>2.1.4.3 Emergency transport</t>
  </si>
  <si>
    <t>2.1.7.7 Patient initiated</t>
  </si>
  <si>
    <t>2.2.6.4 Lab Tests</t>
  </si>
  <si>
    <t>Could also be interpreted correctly, but not acted upon in a timely fashion.</t>
  </si>
  <si>
    <t>2.2.7 Factors Contributing to Missed Opportunities</t>
  </si>
  <si>
    <t>3.2 Patient gender</t>
  </si>
  <si>
    <t>3.5.1 Probable impact, severity unquantifiable</t>
  </si>
  <si>
    <t>3.7 Other ways the Diagnostic Safety Event affected the patient/family</t>
  </si>
  <si>
    <t>General Comment on the Event Description</t>
  </si>
  <si>
    <t>Section 2.0</t>
  </si>
  <si>
    <t>Section 4.0</t>
  </si>
  <si>
    <t>General Comment</t>
  </si>
  <si>
    <t>Thank you for the work you have done to create this comprehensive form for capturing structured data regarding diagnostic safety events. Because the form is so comprehensive, there is a risk that it will be overwhelming to those who do not have the time required to collect so much information and complete the form. For that reason, we suggest also creating an abbreviated version of the form containing the most vital questions.</t>
  </si>
  <si>
    <t>Section 1.0</t>
  </si>
  <si>
    <t>Section 3.0</t>
  </si>
  <si>
    <t>2.2 i: "...psychiatric or other mental health facility"</t>
  </si>
  <si>
    <t>2.6 h: include "clinician knowledge deficit"</t>
  </si>
  <si>
    <t>This is a useful tool for a thorough review of a few cases by a dedicated diagnostic safety committee, either at an individual unit or entire health system level, or as a learning tool for trainees in different disciplines, e.g. internal medicine, emergency medicine, primary care, and maybe specialty care. Other than these specialized circumstances, the tool will be difficult to complete in a more generalized manner, due to the time commitment required. The form has a lot of free entry of data, which will make it difficult to identify and categorize trends.</t>
  </si>
  <si>
    <t>This tool can be used across the health system, in all settings, for diagnostic M&amp;M, and training and coaching could be provided by a super-user team. Triggers for using the tool: patient complaints, claims/litigation, EHR triggers, risk management, peer reviews, SERS, etc. The tool may also be used for an individual performance evaluation and improvement during peer review/FPPE.</t>
  </si>
  <si>
    <t>Question 1.1B:  consider “IF NO DEFINITIVE/FINAL MEDICAL/PSYCHIATRIC…”</t>
  </si>
  <si>
    <t>Question 2.2:  consider adding details on type of provider the patient interacted with (APP/Physician, etc.)</t>
  </si>
  <si>
    <t>Question 2.3:  consider adding "incomplete diagnosis"</t>
  </si>
  <si>
    <t>Question 2.5:  consider adding "medications" as a separate category</t>
  </si>
  <si>
    <t>Question 2.6:  consider adding monitoring/surveillance such as devices in the OP setting and telemetry in the IP setting</t>
  </si>
  <si>
    <t xml:space="preserve">Question 2.7:  consider combining “Handover or care transition” to the “Communication” category or moving it higher in the list.  The Communication category itself seems too broad.  Consider how people communicate.  </t>
  </si>
  <si>
    <t>Page 3 "Diagnostic episode with missed opportunities": Clearly clinician knowledge deficit could fit here.</t>
  </si>
  <si>
    <t>ICD 10 codes include symptoms without an explanation, e.g., R50 or R50.9 (fever
unspecified). This should not be allowed to count as a diagnosis.</t>
  </si>
  <si>
    <t>2.1.1 Accurate (final) diagnosis – diagnostic label with ICD code or explanation if no
medical/psychiatric diagnosis</t>
  </si>
  <si>
    <t>HIPAA identifiable information, so uncertain why this is needed when 2.1.5 Approximate
length of time from first Diagnostic Episode in Event Trajectory to accurate (final)
diagnosis is captured.</t>
  </si>
  <si>
    <t>Emergency transport  Emergency transport implies that transport happens, but an EMS visit can occur without
transport. Need to revise to include EMS encounter.</t>
  </si>
  <si>
    <t>Suggest adding a fourth answer option to cover cases in which the patient or family identifies the diagnosis and asks the clinician to confirm or deny. This is different than a
patient pushing to find a new diagnosis.</t>
  </si>
  <si>
    <t>Suggest adding a second question asking what was communicated (if anything) to patients/families.</t>
  </si>
  <si>
    <t>2.2.3 Documented explanation of health problem for this Diagnostic Episode with Missed Opportunities</t>
  </si>
  <si>
    <t xml:space="preserve"> can be combined with 2.2.6.5 Imaging/Other Diagnostic Testing to simplify. Combining all test options into a single section would be beneficial, but
collecting the nature of the test would then need to be added as a subpart, i.e., clinical
pathology, anatomic pathology, imaging, electrophysical, etc.</t>
  </si>
  <si>
    <t>2.2.6.4.4 Performing/interpreting Clinician factors (e.g., ordered tests not performed or interpreted completely/correctly</t>
  </si>
  <si>
    <t>The differentiation between 2.2.7.3 Overall safety climate/organizational culture and 2.2.7.4 Safety climate/organizational culture surrounding missed/delayed/wrong
diagnoses may be difficult to distinguish for some. To differentiate items more clearly
might reword the 2.2.7.4 as: Diagnosis-related safety climate/organizational culture
surrounding raising, investigating, learning from missed/delayed/wrong diagnoses.</t>
  </si>
  <si>
    <t>Other contributing factors to include which are currently included in the Common Formats for Event Reporting – Hospital Version 2.0a Event Description (Supplemental)
are 2.3.5 Human factors (e.g., fatigue, stress, inattention, cognitive factors)</t>
  </si>
  <si>
    <t>People who are "in transition" biologically would be categorized as “Other” here but it is an example of one category that could be very relevant to interpretation of laboratory
results. As you have done in other parts of the form, we recommend that “Other” carry
a request to “Please Specify, e.g., in gender transition, on hormones” and that there be
a line for open text.</t>
  </si>
  <si>
    <t>3.5.1 Probable impact, severity unquantifiable • Suggest rewording as follows to clarify: Probably had an impact, but severity
unquantifiable: Condition probably worsened to a clinically meaningful extent due to
circumstances related to the Diagnostic Safety Event (e.g., delays, risk from unnecessary
interventions) but the impact cannot be objectively observed or quantified.</t>
  </si>
  <si>
    <t>3.7 Other ways the Diagnostic Safety Event affected the patient/family • The failure to communicate diagnosis of a diagnostic event related to a hereditary
disorder to family members can have a harmful impact on the care of other family
members. This currently would be captured in item 3.7.4 Other impact on patient’s
family. Given the role that family history is a key piece of information that could lead to
accurate diagnosis, suggest adding “Impact on patient’s family medical history.”</t>
  </si>
  <si>
    <t>1.2 Specify the date the accurate (final) diagnosis was identified (MM/DD/YYYY): __ __ / __ __ / __ __ __ __MM DD YYYY</t>
  </si>
  <si>
    <t>1.4.1 In what acute care hospital inpatient area was the accurate (final) diagnosis identified Does this really matter?</t>
  </si>
  <si>
    <t xml:space="preserve">1.6 Including the first Diagnostic Episode in this Event Trajectory, approximately how many Diagnostic Episodes took place before the accurate (final) diagnosis was identified See comments above questioning this “episodes of care” approach.
For here, beyond general issues, this may be hard to fill out.
More intuitive to ask “How many times was the patient seen by _____ PCPs
____specialists   ____ inpatient clinicians  </t>
  </si>
  <si>
    <t>1.7 In general terms, what prompted discovery of the accurate (final) diagnosis and/or recognition of this Diagnostic Safety Event? CHECK ALL THAT APPLY
This is a very excellent, strong, and clear item</t>
  </si>
  <si>
    <t xml:space="preserve">2.5 If a key piece of information that existed at the time could have led to the accurate (final) diagnosis but was missed (e.g., it was not accessible to the Clinician, was overlooked, not given enough consideration, etc.), select and describe it below. SELECT MORE THAN ONE ONLY IF EQUALLY KEY/SIGNIFICANT. This seems to be more murky language especially given the way it is worded.  Might be simpler to ask was any information overlooked and/or given insufficient consideration in any of these check box areas. (and please specify (as is currently asked))   
Perhaps 2 different concepts are being confused here.  Overlooked items (i.e. an abnormal lab test that was missed). The other being whether we think it is “fair” to penalize a clinician for something that may not have existed (i.e they were afebrile when initially seen) or could be discovered (a palpable mass before it had enlarged to a point it could be more easily detected).  </t>
  </si>
  <si>
    <t>Thank you for the opportunity to provide comment.  We were excited to learn about a diagnostic safety common format given the topic has been a major area of concern for our PSO culminating in a diagnostic safety toolkit, including a team diagnostic timeout template and safety alert disseminated internationally. There are two key concerns which will prevent us from adopting the diagnostic safety common format.
1) Lacks practicality as it increases chart abstraction to report these data requiring medical resources that are not available with hospitals to commit.  
2) Lacks an understanding of contributing factors to drive actionable improvement and focuses on research facilitation
We would like to support AHRQ goals and the goals of children’s hospitals participating in Child Health PSO; however, children’s hospitals and our PSO would only be able to spend time and effort on a condensed standard with meaningful impact to improve quality and safety.</t>
  </si>
  <si>
    <t xml:space="preserve">Breakout Option </t>
  </si>
  <si>
    <t>Discussion &amp; Recommendations I</t>
  </si>
  <si>
    <t>Discussion &amp; Recommendations II</t>
  </si>
  <si>
    <t>AHRQ Notes</t>
  </si>
  <si>
    <t xml:space="preserve">Disparities in diagnostic outcomes are a recognized issue and it would be beneficial if addressed in the CFER-DS.  While still challenging to characterize and quantify, relevant demographics should be captured that could help uncover biases based on race, sex, age, or another socio-demographic factor and the form should explicitly ask for such information. We have some concerns that the terms and definitions are incomplete or inappropriate.  </t>
  </si>
  <si>
    <t>The CFER-DS is a comprehensive and structured approach to analyzing diagnostic safety events that can yield standardized data for improving diagnostic safety.  A fundamental component of safe diagnosis are contributions from all members of the team including engaged and activated patient and family members.  Currently patients and family members are not listed as potential contributors to the CFER-DS, despite being key “witnesses” to the diagnostic process with a longitudinal view across every single clinical encounter that no other healthcare stakeholder has.  The patient perspective and “team” aspects of diagnosis are not well represented in the proposed CFER-DS. Specifically, we recommend that the patient or family member be asked to review the content of a CFER-DS and have an opportunity to work with their health system to reach a consensus on the facts of the matter.  Since this might not be practical in all cases, at a minimum we believe that a yes/no question should be added to the form that indicates whether the form was reviewed by the patient/family involved and whether they were given an opportunity to collaborate on its contents.</t>
  </si>
  <si>
    <t>I didn't see a "clinician factors" section where "clinician knowledge deficit" could be reported</t>
  </si>
  <si>
    <t>Include as example "Misdiagnosis with referral to mental health provider contributed to job loss or other personal catastrophe."</t>
  </si>
  <si>
    <t>We also encourage AHRQ to expand the choices offered for the patient’s gender, beyond male, female, and other, and add an item to collect the patient’s sexual orientation. Race, ethnicity, sexual orientation, and gender identity are commonly assumed and are some of the most common reasons for bias. Bias impacts diagnostic error. In order to better track potential diagnostic errors related to these factors and the potential impact of bias, we must first collect complete and accurate data.  Press Ganey would like to thank AHRQ for this opportunity to provide input on the CFER-DS.</t>
  </si>
  <si>
    <t xml:space="preserve">Finally , Press Ganey is committed to substantially advancing the healthcare industry’s awareness of diversity, equity and inclusion issues as well as driving improvement to reduce inequities. In addition to the demographic data currently included in the CFER-DS, we strongly encourage AHRQ to collect data on the clinician’s (or clinicians’) race and ethnicity. </t>
  </si>
  <si>
    <t xml:space="preserve">2.2 In what setting did this Diagnostic Episode with Missed Opportunities occur Might instead ask to just check off all that there were missed opportunities (rather than fill our a separate form for each setting)
</t>
  </si>
  <si>
    <t xml:space="preserve">3.1 Impact on Patient’s Condition: To what extent did the Diagnostic Safety Event – not the underlying disease itself – have an impact on the patient’s medical (includes psychiatric) condition, even if temporary. For example, was there a delay in diagnosis that worsened the status or prognosis, or required additional medical or surgical intervention? CHECK ONE: a. Probable impact, severity unquantifiable: Condition probably worsened to a clinically meaningful extent due to circumstances related to the Diagnostic Safety Event (e.g., delays, risk from unnecessary interventions) but the impact cannot be objectively observed or quantified
I had to read this a # of times to grasp.  Not a bad option but maybe edit to read
Probably had an impact, but severity unquantifiable: Condition probably worsened to a clinically meaningful extent due to circumstances related to the Diagnostic Safety Event (e.g., delays, risk from unnecessary interventions) but the impact cannot be objectively observed or quantified
</t>
  </si>
  <si>
    <t xml:space="preserve">I think it is a serious loss to not collect a meaningful narrative of the diagnostic event overall.   It was there in earlier draft (as an appendix).  But it has now been discarded, with just an optional free text section at the end, presumably due to complaints related to adding to reporting burden (which I agree is substantive).    
Just like our EMRs have become littered w/ a multitude of check boxes (and in the case of EMRs though I hope not here, but fear maybe also, inaccurate or out of date check-box information).   
   </t>
  </si>
  <si>
    <t xml:space="preserve">For our PRIDE (Primary Care Improvement in Diagnostic Error) project we drafted a form for collecting and sharing the narrative.  There are only 5 required “fields,” largely narrative free text. While deceptively simple, we have been refining this over the past 4 years in PRIDE.  Section III has a series of “trigger” questions to guide summarizing the case narrative.  They can be very brief, or more detailed.  We would like to see such a form serving as a way to complement the common formats coded mostly check-box form here, perhaps as a required appendix case summary (although personally I would find writing out the summary a useful first, rather than last, step in orienting both the reporter and the reader of the report, in filling out the coded form.  </t>
  </si>
  <si>
    <t>There is a part of me that wonders if we wouldn’t do better just asking for the story and letting someone “code” these more centrally.  I can see/appreciate this is not the approach being taken here, and there are obvious advantages to letting the submitting organization enter coded details at their end.</t>
  </si>
  <si>
    <t>Sections 1.4 i: Include "psychiatric" or "mental health" facility</t>
  </si>
  <si>
    <t>5.0 BRIEF NARRATIVE (OPTIONAL) See above re: not relegating this to optional afterthought.</t>
  </si>
  <si>
    <r>
      <rPr>
        <sz val="8"/>
        <rFont val="Arial"/>
        <family val="2"/>
      </rPr>
      <t>Our goal is to enable users to capture missed opportunities for learning and improvement, even if harm was not likely.</t>
    </r>
    <r>
      <rPr>
        <sz val="8"/>
        <color rgb="FFFF0000"/>
        <rFont val="Arial"/>
        <family val="2"/>
      </rPr>
      <t xml:space="preserve"> </t>
    </r>
  </si>
  <si>
    <t>The additions to the definition of Diagnostic safety Event are intended as “Tags” to facilitate comprehension with a quick glance for users unfamiliar with this approach to defining Diagnostic Safety Events. The Tags are not intended as a substantive part of the definition.</t>
  </si>
  <si>
    <t>This item is unrelated to uncertainty of diagnosis. It is intended to capture the level of the reviewer/reporter’s certainty about the missed opportunity being described.</t>
  </si>
  <si>
    <t>The intent here was to distinguish between no plan at all vs. any documented plan, including those  described.</t>
  </si>
  <si>
    <t>Based on usability testing, we believe we have retained only those data elements needed to describe a Diagnostic Safety Event in enough detail to be useful for learning and improvement. It should be noted that all data elements are not expected to be entered at the frontline. The CFER-DS is not intended to be used as an incident report form.</t>
  </si>
  <si>
    <t>The CFER-DS does not collect clinician-specific data. This decision was based in part on usability testing feedback.</t>
  </si>
  <si>
    <t xml:space="preserve">The suggested approach is very likely how the CFER will be completed by many users. Providers and PSOs are free to create, collect, discuss, and work with  narrative content in any form. The CFER is a list of the data elements that PSOs collect for local aggregation and which would ultimately be transmitted to the NPSD for national aggregation. </t>
  </si>
  <si>
    <t>The patient is part of every step of the diagnostic process and often the only constant across multiple settings and interactions. The Guide should explicitly suggest that key elements of the event and investigation should be reviewed with the patient or their family/representative. Discrepancies should be resolved if possible. We understand that this might not always be practical, but there should be a YES/NO question in the form that asks “Were the relevant
elements of the event reviewed with the affected patient or their family/representative? (yes/no)” and “Were discrepancies resolved to both parties’ satisfaction? (yes/no).” It is not the intent of this comment to recommend an action that might invalidate the protections of the PSQIA.</t>
  </si>
  <si>
    <t xml:space="preserve">The CFER-DS is designed to capture characteristics and contributing factors about the totality of the event, so team involvement is implicitly embedded throughout. Where Clinician is used, it is intended to be specific to the role that meets this definition.  </t>
  </si>
  <si>
    <t>“Near miss” is one of 3 subcategories under Type (not severity) of Event in the other CFER: incident, near miss and unsafe condition. We chose not to explicitly include these concepts, but the CFER-DS is intended to be usable for any diagnostic safety event that meets the definition regardless of the reporter’s perspective as to whether it “reached the patient.” For this topic, asking users to determine whether a diagnostic safety event “reached the patient” seemed unnecessary and burdensome. It was also unclear how to draw that line for users in a way that would ensure data reliability.</t>
  </si>
  <si>
    <t>These are intended to be covered in CFER-DS – some may have been captured in a more granular way. AHRQ will review and ensure they are covered and assess alignment with other CFER.</t>
  </si>
  <si>
    <t>Green</t>
  </si>
  <si>
    <t>Yellow</t>
  </si>
  <si>
    <t>AHRQ has provided additional background information in "AHRQ notes" column that it requests Panel review when considering the comments.</t>
  </si>
  <si>
    <t>Color Scheme Key</t>
  </si>
  <si>
    <t>Comment ready for Panel review as-is</t>
  </si>
  <si>
    <t>Note: muted versions of the colors reflect AHRQ's suggestion to consider a group of comments together</t>
  </si>
  <si>
    <t>The second, somewhat related issue relates to the orienting of the CFER-DS around discrete “Episodes of Care,” where there may be identified “opportunities for improvement.”  While this may be useful to pinpoint particular times in the diagnostic trajectory (or even in cases of malpractice, particular actors involved), it may not fully reflect how diagnostic errors often unfold.  They often span multiple encounters and clinicians and other staff and systems which can be hard to pinpoint to a particular “episode.”  The CFER-DS originally required opening a series of forms to characterize each of these episodes.  This has been simplified somewhat, which is good, but it still retains this approach.  I am not exactly sure how to revise to address this concern (I suggest a few in the specific comments below).  I would be interested if others shared this concern.</t>
  </si>
  <si>
    <t>There is a difference between Diagnostic Episodes as defined in this version of the CFER-DS and  episodes of care as that concept is used elsewhere; and while the ultimate goal is learning for improvement, the data elements are not specific to “opportunities for improvement.”  The CFER-DS definition of a Diagnostic Episode accommodates the fact that the event trajectory for each diagnostic safety event may span multiple encounters and clinicians and various different staff and systems. Users have the flexibility to set the boundaries for a Diagnostic Episode – it does not have to be tied to a particular encounter.</t>
  </si>
  <si>
    <t>Color Category</t>
  </si>
  <si>
    <t>Comment Number</t>
  </si>
  <si>
    <t>Suggest considering comments 6 and 7 together</t>
  </si>
  <si>
    <t>See comment 6</t>
  </si>
  <si>
    <t xml:space="preserve">[Separated original comment into 2.]  The CFER-DS is not designed to focus on individual clinicians and does not collect clinician-specific data. </t>
  </si>
  <si>
    <t>[Separated original comment into 2]</t>
  </si>
  <si>
    <t>[Separated original comment into two]</t>
  </si>
  <si>
    <t>Y</t>
  </si>
  <si>
    <t>Gre</t>
  </si>
  <si>
    <t>Total # Comments By Color Category</t>
  </si>
  <si>
    <t>Expert Panel Discussion Summary</t>
  </si>
  <si>
    <t>Expert Panel Recommendations</t>
  </si>
  <si>
    <t>Document</t>
  </si>
  <si>
    <t>Section</t>
  </si>
  <si>
    <t>Guide</t>
  </si>
  <si>
    <t>Common Formats for Event Reporting - Diagnostic Safety (CFER-DS) Public Comments for Discussion August 23, 2021 Meeting</t>
  </si>
  <si>
    <t>2.1.7.7</t>
  </si>
  <si>
    <t>3.7.3</t>
  </si>
  <si>
    <t>Background and purpose</t>
  </si>
  <si>
    <t>1.3: Accurate final diagnosis communicated to the patient – there should be some definition of what constitutes communication to the patient included here and in the Guide.</t>
  </si>
  <si>
    <t>1.3:  Once the accurate (final) diagnosis was identified, was it communicated to the patient Seems like murky territory.  May lose more than gain (in terms of complicating filling out form, etc) by including.</t>
  </si>
  <si>
    <t>1.6: Approximate number of diagnostic episodes – given the subjectivity associated with defining a diagnostic episode, aggregating the number of diagnostic episodes may have limited value.</t>
  </si>
  <si>
    <t>2.6.b: History – suggest including options to reflect whether the medication list was confirmed and whether the problem list (comorbidities) were complete and accurate.</t>
  </si>
  <si>
    <t>1.5:  Time to Accurate Final Diagnosis: Including the first Diagnostic Episode in this Event Trajectory, approximately how long did it take for the accurate (final) diagnosis to be identified? IF  Why not just ask how long the delay was   ______ years    ____weeks     ___ days  etc.  SELECT ONE</t>
  </si>
  <si>
    <t>2.2: For ambulatory care I would list  2 different settings   ____Primary Care    ____Specialty (or specialist) care</t>
  </si>
  <si>
    <t>3.1: Impact of the Diagnostic Safety Event on the patient: This seems tricky and hard to sort out. It's not easy to parse out the differences imposed by a longer period of symptoms and signs due to the mis- or un- or delayed diagnosed and untreated condition. Is there a better way to get at this?</t>
  </si>
  <si>
    <t>2.6.1:  Additional details known – some patients have limited English proficiency (LEP)
and this can impact communication and outcomes. The presence of LEP should be
noted here or in the demographic section.</t>
  </si>
  <si>
    <t>General Comments about the Guide</t>
  </si>
  <si>
    <t>4.5 Participated or contributed information to section 2.0 – recommend adding 4.1.4
“Patient, family member, volunteer, caregiver, or homecare assistant” from Common
Formats for Event Reporting – Hospital Version 2.0a Event Description (Core).</t>
  </si>
  <si>
    <t>2.6 (b): Per our previous comment, the definition of the term Clinician does not account for the involvement of healthcare professionals whose scope of practice does not include medical diagnosis. For example, in Question 2.6 on the Event Report form, if the term Clinician is limited only to healthcare professionals whose scope of practice includes medical diagnosis, there would be no suitable option to select if a registered nurse was involved and a physician was not (e.g., a delayed diagnosis case in which a critical result is called to a nurse and the nurse fails to communicate it to the attending physician in a timely manner).</t>
  </si>
  <si>
    <t>4.5: Suggest adding “Patient/Patient’s Representative” as an option, as these individuals may contribute important information to assist with an event investigation. In addition, per our earlier comment, healthcare professionals whose scope of practice does not include medical diagnosis are not accounted for in these response options based on the definition of the term Clinician.</t>
  </si>
  <si>
    <t>2.1: Certainty that there were missed opportunities – the concept of quantifying “uncertainty of diagnosis” is an area of interest in the field, but the terms used in this item characterize the certainty associated with the missed opportunity which starts to move into the spectrum of “blame” and accountability especially if “red flags” were clearly present and missed. If the underlying concept intended to be captured here is the “detectability” of missed opportunity which is adapted from FMEA risk priority number scoring (RPN = detectability x severity x occurrence) then the terminology should be clarified to reflect this concept.</t>
  </si>
  <si>
    <t>2.5: If a key piece of information that existed at the time – it may be simpler to ask was any information overlooked and/or given insufficient consideration in any of these check box areas. Perhaps 2 different concepts are being confused here. Overlooked items (i.e., an abnormal lab test that was missed). The other being whether we think it is “fair” to penalize a clinician for something that may not have existed (i.e., they were afebrile when initially seen) or could be discovered (a palpable mass before it had enlarged to a point it could be more easily detected).</t>
  </si>
  <si>
    <t>2.4: Plan for follow-up and/or further work-up – the terms “plan for follow-up and/or further work-up” are vague. One may consider unspecific instructions such as “contact your primary care physician if your symptoms persist” or follow-up on testing (did the patient get the test, were the results reviewed) as an adequate follow-up plan.</t>
  </si>
  <si>
    <t>Section 5.0</t>
  </si>
  <si>
    <t>Event Description</t>
  </si>
  <si>
    <t>Suggest consider comments 14-16 together</t>
  </si>
  <si>
    <t>See comment 14</t>
  </si>
  <si>
    <t>Suggest considering comments 18 and 19 together</t>
  </si>
  <si>
    <t>See comment 18</t>
  </si>
  <si>
    <t>Suggest considering comments 39-41 together</t>
  </si>
  <si>
    <t>See comment 39</t>
  </si>
  <si>
    <t>See comment 39.  [Separated original into two comments]</t>
  </si>
  <si>
    <t xml:space="preserve">Suggest considering comment 43 and 44 together.  The design is such that for each Diagnostic Episode with Missed Opportunities  the reporter wishes to include, all of the Section 2.0 form  questions are answered separately, as the answers  will differ for each Diagnostic Episode with a Missed Opportunity.  Setting is only one aspect of a Diagnostic Episode with Missed Opportunities. </t>
  </si>
  <si>
    <t>Suggest considering comments 48 and 49 together.  AHRQ note: The concepts are intentionally combined. This item is not directed at a particular clinician and is not limited to information that was “overlooked” – it may have been unavailable to an involved clinician. The goal is to force a choice of the most critical item of information that existed at the time without regard to whether the clinician had access to it.</t>
  </si>
  <si>
    <t>Suggest considering comments 50-51 together.  The CFER-DS captures language differences as a provider factor, not a patient factor, as the provider has the obligation to provide culturally and linguistically appropriate services for all patients. If language differences contributed to a missed opportunity, the improvement actions would need to take place at the provider end. We will be clarifying this in items 2.6 and 2.7.</t>
  </si>
  <si>
    <t>Suggest considering comment 52 and 53 together.  We agree an overall narrative is valuable but do not believe it should be mandated and become a potential barrier to submission to the NPSD. The intent and  instructions for the narrative have not changed substantively from earlier drafts. It was moved to the end based on unanimous feedback from usability testing participants that placement at the end was much more helpful to facilitating a thorough review than placement at the beginning.  And, when implementing the CFER-DS, each user can choose the best sequencing and point at which to capture a narrative.</t>
  </si>
  <si>
    <t xml:space="preserve">Suggest considering comments 55-58 together.  AHRQ appreciates the important contribution of cognitive errors and biases to diagnostic safety events and considered this at length.  It should be noted that the CFER-DS is not designed to assess the practice of any single clinician; this type of information is not likely to be documented; and the individuals involved in the missed opportunity may not necessarily participate in completing the CFER-DS, and  they are the only ones able to attempt to describe their thought process at the time. We did include a category  “Overall Diagnostic Assessment” in an attempt to capture an external, objective  categorization of the overall cognitive aspects of the diagnostic process. This needed refinement  based on usability testing feedback. Even as revised, it is unclear if this item will ultimately prove workable and be able to yield reliable data, given the  inherent subjectivity and unreliability of judgments about others’ cognition. </t>
  </si>
  <si>
    <t>Suggest considering comment 60 and 61 together.  Patient demographic items for all CFER follow HHS standards.  [Comment 52 - Separated original comment into 2; Comment 53 - separated original comment into 3.]</t>
  </si>
  <si>
    <t>Suggest considering comments 65-66 together.  HIPAA would not be an issue for users. The date is needed to serve as a  surrogate for event date.</t>
  </si>
  <si>
    <t xml:space="preserve">Suggest considering comments 71-77 together.   [Comment 54 - separated original comment into 3.]  Patients and family members are specified as  key sources of information about the Diagnostic Safety Event and the Event Trajectory in the Guide and several items in the CFER-DS. All CFER are lists of data elements. Consistent with the statutory purpose for the CFER and  AHRQ’s authority, AHRQ neither prescribes nor limits the extent of patient/family participation in data collection for any CFER.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</si>
</sst>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theme="1"/>
      <name val="Arial"/>
      <family val="2"/>
    </font>
    <font>
      <sz val="8"/>
      <color theme="1"/>
      <name val="Calibri"/>
      <family val="2"/>
      <scheme val="minor"/>
    </font>
    <font>
      <b/>
      <sz val="8"/>
      <color theme="1"/>
      <name val="Arial"/>
      <family val="2"/>
    </font>
    <font>
      <b/>
      <sz val="8"/>
      <color rgb="FF000000"/>
      <name val="Arial"/>
      <family val="2"/>
    </font>
    <font>
      <sz val="8"/>
      <name val="Arial"/>
      <family val="2"/>
    </font>
    <font>
      <sz val="8"/>
      <color rgb="FFFF0000"/>
      <name val="Arial"/>
      <family val="2"/>
    </font>
    <font>
      <b/>
      <sz val="11"/>
      <color theme="1"/>
      <name val="Calibri"/>
      <family val="2"/>
      <scheme val="minor"/>
    </font>
  </fonts>
  <fills count="10">
    <fill>
      <patternFill patternType="none"/>
    </fill>
    <fill>
      <patternFill patternType="gray125"/>
    </fill>
    <fill>
      <patternFill patternType="solid">
        <fgColor rgb="FFDADADA"/>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s>
  <cellStyleXfs count="1">
    <xf numFmtId="0" fontId="0" fillId="0" borderId="0"/>
  </cellStyleXfs>
  <cellXfs count="67">
    <xf numFmtId="0" fontId="0" fillId="0" borderId="0" xfId="0"/>
    <xf numFmtId="0" fontId="1" fillId="0" borderId="0" xfId="0" applyFont="1" applyAlignment="1">
      <alignment wrapText="1"/>
    </xf>
    <xf numFmtId="0" fontId="2" fillId="0" borderId="0" xfId="0" applyFont="1" applyAlignment="1">
      <alignment wrapText="1"/>
    </xf>
    <xf numFmtId="0" fontId="4" fillId="2" borderId="1" xfId="0" applyFont="1" applyFill="1" applyBorder="1" applyAlignment="1">
      <alignment wrapText="1"/>
    </xf>
    <xf numFmtId="0" fontId="4" fillId="2" borderId="1" xfId="0" applyFont="1" applyFill="1" applyBorder="1" applyAlignment="1">
      <alignment horizontal="center" wrapText="1"/>
    </xf>
    <xf numFmtId="0" fontId="4" fillId="2" borderId="1" xfId="0" applyFont="1" applyFill="1" applyBorder="1" applyAlignment="1">
      <alignment horizontal="left" wrapText="1"/>
    </xf>
    <xf numFmtId="0" fontId="2" fillId="0" borderId="4" xfId="0" applyFont="1" applyBorder="1" applyAlignment="1">
      <alignment wrapText="1"/>
    </xf>
    <xf numFmtId="0" fontId="2" fillId="0" borderId="6" xfId="0" applyFont="1" applyBorder="1" applyAlignment="1">
      <alignment wrapText="1"/>
    </xf>
    <xf numFmtId="0" fontId="3" fillId="2" borderId="5" xfId="0" applyFont="1" applyFill="1" applyBorder="1" applyAlignment="1">
      <alignment wrapText="1"/>
    </xf>
    <xf numFmtId="0" fontId="1" fillId="0" borderId="7" xfId="0" applyFont="1" applyBorder="1" applyAlignment="1">
      <alignment wrapText="1"/>
    </xf>
    <xf numFmtId="0" fontId="1" fillId="0" borderId="8" xfId="0" applyFont="1" applyBorder="1" applyAlignment="1">
      <alignment wrapText="1"/>
    </xf>
    <xf numFmtId="0" fontId="2" fillId="0" borderId="9" xfId="0" applyFont="1" applyBorder="1" applyAlignment="1">
      <alignment wrapText="1"/>
    </xf>
    <xf numFmtId="0" fontId="1" fillId="3" borderId="5" xfId="0" applyFont="1" applyFill="1" applyBorder="1" applyAlignment="1">
      <alignment vertical="top" wrapText="1"/>
    </xf>
    <xf numFmtId="0" fontId="1" fillId="3" borderId="1" xfId="0" applyFont="1" applyFill="1" applyBorder="1" applyAlignment="1">
      <alignment vertical="top" wrapText="1"/>
    </xf>
    <xf numFmtId="0" fontId="1" fillId="3" borderId="5" xfId="0" applyFont="1" applyFill="1" applyBorder="1" applyAlignment="1">
      <alignment vertical="center" wrapText="1"/>
    </xf>
    <xf numFmtId="0" fontId="1" fillId="3" borderId="1" xfId="0" applyFont="1" applyFill="1" applyBorder="1" applyAlignment="1">
      <alignment vertical="center" wrapText="1"/>
    </xf>
    <xf numFmtId="0" fontId="5" fillId="3" borderId="1" xfId="0" applyFont="1" applyFill="1" applyBorder="1" applyAlignment="1">
      <alignment vertical="center" wrapText="1"/>
    </xf>
    <xf numFmtId="0" fontId="1" fillId="4" borderId="5" xfId="0" applyFont="1" applyFill="1" applyBorder="1" applyAlignment="1">
      <alignment vertical="center" wrapText="1"/>
    </xf>
    <xf numFmtId="0" fontId="1" fillId="4" borderId="1" xfId="0" applyFont="1" applyFill="1" applyBorder="1" applyAlignment="1">
      <alignment vertical="center" wrapText="1"/>
    </xf>
    <xf numFmtId="0" fontId="1" fillId="5" borderId="5" xfId="0" applyFont="1" applyFill="1" applyBorder="1" applyAlignment="1">
      <alignment vertical="center" wrapText="1"/>
    </xf>
    <xf numFmtId="0" fontId="1" fillId="5" borderId="1" xfId="0" applyFont="1" applyFill="1" applyBorder="1" applyAlignment="1">
      <alignment vertical="center" wrapText="1"/>
    </xf>
    <xf numFmtId="0" fontId="2" fillId="5" borderId="6" xfId="0" applyFont="1" applyFill="1" applyBorder="1" applyAlignment="1">
      <alignment wrapText="1"/>
    </xf>
    <xf numFmtId="0" fontId="1" fillId="6" borderId="1" xfId="0" applyFont="1" applyFill="1" applyBorder="1" applyAlignment="1">
      <alignment vertical="center" wrapText="1"/>
    </xf>
    <xf numFmtId="0" fontId="5" fillId="6" borderId="1" xfId="0" applyFont="1" applyFill="1" applyBorder="1" applyAlignment="1">
      <alignment vertical="center" wrapText="1"/>
    </xf>
    <xf numFmtId="0" fontId="1" fillId="7" borderId="5" xfId="0" applyFont="1" applyFill="1" applyBorder="1" applyAlignment="1">
      <alignment vertical="center" wrapText="1"/>
    </xf>
    <xf numFmtId="0" fontId="1" fillId="7" borderId="1" xfId="0" applyFont="1" applyFill="1" applyBorder="1" applyAlignment="1">
      <alignment vertical="center" wrapText="1"/>
    </xf>
    <xf numFmtId="0" fontId="0" fillId="0" borderId="12" xfId="0" applyBorder="1" applyAlignment="1">
      <alignment wrapText="1"/>
    </xf>
    <xf numFmtId="0" fontId="1" fillId="4" borderId="15" xfId="0" applyFont="1" applyFill="1" applyBorder="1" applyAlignment="1">
      <alignment vertical="center" wrapText="1"/>
    </xf>
    <xf numFmtId="0" fontId="1" fillId="4" borderId="14" xfId="0" applyFont="1" applyFill="1" applyBorder="1" applyAlignment="1">
      <alignment vertical="center" wrapText="1"/>
    </xf>
    <xf numFmtId="0" fontId="6" fillId="4" borderId="0" xfId="0" applyFont="1" applyFill="1" applyAlignment="1">
      <alignment horizontal="left" vertical="center" wrapText="1" indent="1"/>
    </xf>
    <xf numFmtId="0" fontId="1" fillId="0" borderId="0" xfId="0" applyFont="1" applyAlignment="1">
      <alignment horizontal="left" wrapText="1"/>
    </xf>
    <xf numFmtId="0" fontId="3" fillId="0" borderId="0" xfId="0" applyFont="1" applyAlignment="1">
      <alignment wrapText="1"/>
    </xf>
    <xf numFmtId="0" fontId="3" fillId="0" borderId="11" xfId="0" applyFont="1" applyFill="1" applyBorder="1" applyAlignment="1">
      <alignment horizontal="center" vertical="center" wrapText="1"/>
    </xf>
    <xf numFmtId="0" fontId="7" fillId="0" borderId="0" xfId="0" applyFont="1"/>
    <xf numFmtId="0" fontId="1" fillId="0" borderId="17" xfId="0" applyFont="1" applyFill="1" applyBorder="1" applyAlignment="1">
      <alignment vertical="center" wrapText="1"/>
    </xf>
    <xf numFmtId="0" fontId="3" fillId="0" borderId="19" xfId="0" applyFont="1" applyFill="1" applyBorder="1" applyAlignment="1">
      <alignment vertical="center" wrapText="1"/>
    </xf>
    <xf numFmtId="0" fontId="1" fillId="0" borderId="18" xfId="0" applyFont="1" applyFill="1" applyBorder="1" applyAlignment="1">
      <alignment vertical="center" wrapText="1"/>
    </xf>
    <xf numFmtId="0" fontId="1" fillId="0" borderId="18" xfId="0" applyFont="1" applyFill="1" applyBorder="1" applyAlignment="1">
      <alignment horizontal="left" vertical="center" wrapText="1"/>
    </xf>
    <xf numFmtId="0" fontId="1" fillId="0" borderId="7" xfId="0" applyFont="1" applyBorder="1" applyAlignment="1">
      <alignment horizontal="left" wrapText="1"/>
    </xf>
    <xf numFmtId="0" fontId="3" fillId="8" borderId="17" xfId="0" applyFont="1" applyFill="1" applyBorder="1" applyAlignment="1">
      <alignment vertical="center" wrapText="1"/>
    </xf>
    <xf numFmtId="0" fontId="1" fillId="8" borderId="18" xfId="0" applyFont="1" applyFill="1" applyBorder="1" applyAlignment="1">
      <alignment vertical="center" wrapText="1"/>
    </xf>
    <xf numFmtId="0" fontId="3" fillId="8" borderId="10" xfId="0" applyFont="1" applyFill="1" applyBorder="1" applyAlignment="1">
      <alignment vertical="center" wrapText="1"/>
    </xf>
    <xf numFmtId="0" fontId="7" fillId="8" borderId="0" xfId="0" applyFont="1" applyFill="1" applyAlignment="1">
      <alignment wrapText="1"/>
    </xf>
    <xf numFmtId="0" fontId="0" fillId="8" borderId="0" xfId="0" applyFill="1"/>
    <xf numFmtId="0" fontId="1" fillId="8" borderId="17" xfId="0" applyFont="1" applyFill="1" applyBorder="1" applyAlignment="1">
      <alignment vertical="center" wrapText="1"/>
    </xf>
    <xf numFmtId="0" fontId="1" fillId="8" borderId="18" xfId="0" applyFont="1" applyFill="1" applyBorder="1" applyAlignment="1">
      <alignment horizontal="left" vertical="center" wrapText="1"/>
    </xf>
    <xf numFmtId="0" fontId="1" fillId="8" borderId="5" xfId="0" applyFont="1" applyFill="1" applyBorder="1" applyAlignment="1">
      <alignment vertical="top" wrapText="1"/>
    </xf>
    <xf numFmtId="0" fontId="1" fillId="8" borderId="1" xfId="0" applyFont="1" applyFill="1" applyBorder="1" applyAlignment="1">
      <alignment vertical="top" wrapText="1"/>
    </xf>
    <xf numFmtId="0" fontId="2" fillId="8" borderId="6" xfId="0" applyFont="1" applyFill="1" applyBorder="1" applyAlignment="1">
      <alignment wrapText="1"/>
    </xf>
    <xf numFmtId="0" fontId="1" fillId="8" borderId="1" xfId="0" applyFont="1" applyFill="1" applyBorder="1" applyAlignment="1">
      <alignment vertical="center" wrapText="1"/>
    </xf>
    <xf numFmtId="0" fontId="6" fillId="8" borderId="1" xfId="0" applyFont="1" applyFill="1" applyBorder="1" applyAlignment="1">
      <alignment vertical="center" wrapText="1"/>
    </xf>
    <xf numFmtId="0" fontId="1" fillId="8" borderId="5" xfId="0" applyFont="1" applyFill="1" applyBorder="1" applyAlignment="1">
      <alignment vertical="center" wrapText="1"/>
    </xf>
    <xf numFmtId="0" fontId="5" fillId="8" borderId="1" xfId="0" applyFont="1" applyFill="1" applyBorder="1" applyAlignment="1">
      <alignment vertical="center" wrapText="1"/>
    </xf>
    <xf numFmtId="0" fontId="1" fillId="8" borderId="17" xfId="0" applyFont="1" applyFill="1" applyBorder="1" applyAlignment="1">
      <alignment horizontal="left" vertical="center" wrapText="1"/>
    </xf>
    <xf numFmtId="0" fontId="1" fillId="8" borderId="6" xfId="0" applyFont="1" applyFill="1" applyBorder="1" applyAlignment="1">
      <alignment vertical="center" wrapText="1"/>
    </xf>
    <xf numFmtId="0" fontId="3" fillId="9" borderId="6" xfId="0" applyFont="1" applyFill="1" applyBorder="1" applyAlignment="1">
      <alignment wrapText="1"/>
    </xf>
    <xf numFmtId="0" fontId="3" fillId="9" borderId="0" xfId="0" applyFont="1" applyFill="1" applyAlignment="1">
      <alignment horizontal="center" wrapText="1"/>
    </xf>
    <xf numFmtId="0" fontId="5" fillId="3" borderId="1" xfId="0" applyFont="1" applyFill="1" applyBorder="1" applyAlignment="1">
      <alignment vertical="top" wrapText="1"/>
    </xf>
    <xf numFmtId="0" fontId="1" fillId="7" borderId="1" xfId="0" applyFont="1" applyFill="1" applyBorder="1" applyAlignment="1">
      <alignment vertical="top" wrapText="1"/>
    </xf>
    <xf numFmtId="0" fontId="5" fillId="4" borderId="13" xfId="0" applyFont="1" applyFill="1"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1" fillId="4" borderId="13"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color rgb="FF81DE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4FD0D-EF27-45E3-9AEC-FBDD4D1EBE9A}">
  <dimension ref="A1:M149"/>
  <sheetViews>
    <sheetView tabSelected="1" zoomScale="82" zoomScaleNormal="82" workbookViewId="0">
      <pane ySplit="6" topLeftCell="A37" activePane="bottomLeft" state="frozen"/>
      <selection pane="bottomLeft" activeCell="D85" sqref="D85"/>
    </sheetView>
  </sheetViews>
  <sheetFormatPr defaultRowHeight="14.5" x14ac:dyDescent="0.35"/>
  <cols>
    <col min="1" max="1" width="7.81640625" customWidth="1"/>
    <col min="2" max="2" width="8.08984375" customWidth="1"/>
    <col min="3" max="3" width="17.6328125" customWidth="1"/>
    <col min="4" max="4" width="10.1796875" customWidth="1"/>
    <col min="5" max="5" width="62.08984375" bestFit="1" customWidth="1"/>
    <col min="6" max="6" width="7.81640625" bestFit="1" customWidth="1"/>
    <col min="7" max="7" width="38.08984375" bestFit="1" customWidth="1"/>
    <col min="8" max="9" width="7.90625" bestFit="1" customWidth="1"/>
    <col min="12" max="12" width="17.6328125" customWidth="1"/>
    <col min="13" max="13" width="17.08984375" customWidth="1"/>
  </cols>
  <sheetData>
    <row r="1" spans="1:13" x14ac:dyDescent="0.35">
      <c r="F1" s="33" t="s">
        <v>126</v>
      </c>
    </row>
    <row r="2" spans="1:13" x14ac:dyDescent="0.35">
      <c r="B2" s="31"/>
      <c r="C2" s="31" t="s">
        <v>112</v>
      </c>
      <c r="D2" s="14" t="s">
        <v>109</v>
      </c>
      <c r="E2" s="1" t="s">
        <v>113</v>
      </c>
      <c r="F2" s="1">
        <f>COUNTIF(A:A,"Gre")</f>
        <v>42</v>
      </c>
      <c r="G2" s="1"/>
      <c r="H2" s="1"/>
      <c r="I2" s="1"/>
      <c r="J2" s="1"/>
      <c r="K2" s="1"/>
      <c r="L2" s="2"/>
    </row>
    <row r="3" spans="1:13" ht="56.5" customHeight="1" thickBot="1" x14ac:dyDescent="0.4">
      <c r="C3" s="1" t="s">
        <v>114</v>
      </c>
      <c r="D3" s="17" t="s">
        <v>110</v>
      </c>
      <c r="E3" s="30" t="s">
        <v>111</v>
      </c>
      <c r="F3" s="1">
        <f>COUNTIF(A:A,"Y")</f>
        <v>35</v>
      </c>
      <c r="G3" s="1"/>
      <c r="H3" s="1"/>
      <c r="I3" s="1"/>
      <c r="J3" s="1"/>
      <c r="K3" s="1"/>
      <c r="L3" s="2"/>
    </row>
    <row r="4" spans="1:13" x14ac:dyDescent="0.35">
      <c r="C4" s="63" t="s">
        <v>132</v>
      </c>
      <c r="D4" s="64"/>
      <c r="E4" s="64"/>
      <c r="F4" s="64"/>
      <c r="G4" s="64"/>
      <c r="H4" s="64"/>
      <c r="I4" s="64"/>
      <c r="J4" s="64"/>
      <c r="K4" s="64"/>
      <c r="L4" s="6"/>
    </row>
    <row r="5" spans="1:13" x14ac:dyDescent="0.35">
      <c r="C5" s="65"/>
      <c r="D5" s="66"/>
      <c r="E5" s="66"/>
      <c r="F5" s="66"/>
      <c r="G5" s="66"/>
      <c r="H5" s="66"/>
      <c r="I5" s="66"/>
      <c r="J5" s="66"/>
      <c r="K5" s="66"/>
      <c r="L5" s="7"/>
    </row>
    <row r="6" spans="1:13" ht="43" x14ac:dyDescent="0.35">
      <c r="A6" s="8" t="s">
        <v>117</v>
      </c>
      <c r="B6" s="8" t="s">
        <v>118</v>
      </c>
      <c r="C6" s="8" t="s">
        <v>129</v>
      </c>
      <c r="D6" s="3" t="s">
        <v>130</v>
      </c>
      <c r="E6" s="3" t="s">
        <v>2</v>
      </c>
      <c r="F6" s="3" t="s">
        <v>0</v>
      </c>
      <c r="G6" s="3" t="s">
        <v>84</v>
      </c>
      <c r="H6" s="4" t="s">
        <v>81</v>
      </c>
      <c r="I6" s="5" t="s">
        <v>1</v>
      </c>
      <c r="J6" s="3" t="s">
        <v>82</v>
      </c>
      <c r="K6" s="3" t="s">
        <v>83</v>
      </c>
      <c r="L6" s="55" t="s">
        <v>127</v>
      </c>
      <c r="M6" s="56" t="s">
        <v>128</v>
      </c>
    </row>
    <row r="7" spans="1:13" x14ac:dyDescent="0.35">
      <c r="A7" s="35"/>
      <c r="B7" s="36"/>
      <c r="C7" s="32"/>
      <c r="D7" s="26"/>
      <c r="E7" s="26"/>
      <c r="F7" s="26"/>
      <c r="G7" s="26"/>
      <c r="H7" s="26"/>
      <c r="I7" s="26"/>
      <c r="J7" s="26"/>
      <c r="K7" s="26"/>
      <c r="L7" s="26"/>
    </row>
    <row r="8" spans="1:13" ht="40" x14ac:dyDescent="0.35">
      <c r="A8" s="34" t="s">
        <v>125</v>
      </c>
      <c r="B8" s="37">
        <v>1</v>
      </c>
      <c r="C8" s="12" t="s">
        <v>131</v>
      </c>
      <c r="D8" s="12" t="s">
        <v>3</v>
      </c>
      <c r="E8" s="12" t="s">
        <v>4</v>
      </c>
      <c r="F8" s="12" t="s">
        <v>5</v>
      </c>
      <c r="G8" s="12"/>
      <c r="H8" s="12" t="s">
        <v>6</v>
      </c>
      <c r="I8" s="12" t="s">
        <v>6</v>
      </c>
      <c r="J8" s="12" t="s">
        <v>6</v>
      </c>
      <c r="K8" s="12" t="s">
        <v>6</v>
      </c>
      <c r="L8" s="12" t="s">
        <v>6</v>
      </c>
      <c r="M8" s="12" t="s">
        <v>6</v>
      </c>
    </row>
    <row r="9" spans="1:13" ht="50" x14ac:dyDescent="0.35">
      <c r="A9" s="34" t="s">
        <v>125</v>
      </c>
      <c r="B9" s="37">
        <v>2</v>
      </c>
      <c r="C9" s="12" t="s">
        <v>131</v>
      </c>
      <c r="D9" s="13" t="s">
        <v>7</v>
      </c>
      <c r="E9" s="13" t="s">
        <v>8</v>
      </c>
      <c r="F9" s="13" t="s">
        <v>5</v>
      </c>
      <c r="G9" s="13"/>
      <c r="H9" s="15" t="s">
        <v>9</v>
      </c>
      <c r="I9" s="15" t="s">
        <v>9</v>
      </c>
      <c r="J9" s="15" t="s">
        <v>9</v>
      </c>
      <c r="K9" s="15" t="s">
        <v>9</v>
      </c>
      <c r="L9" s="12" t="s">
        <v>6</v>
      </c>
      <c r="M9" s="12" t="s">
        <v>6</v>
      </c>
    </row>
    <row r="10" spans="1:13" ht="20" x14ac:dyDescent="0.35">
      <c r="A10" s="34" t="s">
        <v>125</v>
      </c>
      <c r="B10" s="37">
        <v>3</v>
      </c>
      <c r="C10" s="14" t="s">
        <v>17</v>
      </c>
      <c r="D10" s="15">
        <v>2.7</v>
      </c>
      <c r="E10" s="15" t="s">
        <v>10</v>
      </c>
      <c r="F10" s="15" t="s">
        <v>5</v>
      </c>
      <c r="G10" s="15"/>
      <c r="H10" s="15" t="s">
        <v>9</v>
      </c>
      <c r="I10" s="15" t="s">
        <v>9</v>
      </c>
      <c r="J10" s="15" t="s">
        <v>9</v>
      </c>
      <c r="K10" s="15" t="s">
        <v>9</v>
      </c>
      <c r="L10" s="12" t="s">
        <v>6</v>
      </c>
      <c r="M10" s="12" t="s">
        <v>6</v>
      </c>
    </row>
    <row r="11" spans="1:13" ht="90" x14ac:dyDescent="0.35">
      <c r="A11" s="34" t="s">
        <v>125</v>
      </c>
      <c r="B11" s="37">
        <v>4</v>
      </c>
      <c r="C11" s="14" t="s">
        <v>17</v>
      </c>
      <c r="D11" s="15">
        <v>3.1</v>
      </c>
      <c r="E11" s="15" t="s">
        <v>11</v>
      </c>
      <c r="F11" s="15" t="s">
        <v>5</v>
      </c>
      <c r="G11" s="15"/>
      <c r="H11" s="15" t="s">
        <v>9</v>
      </c>
      <c r="I11" s="15" t="s">
        <v>9</v>
      </c>
      <c r="J11" s="15" t="s">
        <v>9</v>
      </c>
      <c r="K11" s="15" t="s">
        <v>9</v>
      </c>
      <c r="L11" s="12" t="s">
        <v>6</v>
      </c>
      <c r="M11" s="12" t="s">
        <v>6</v>
      </c>
    </row>
    <row r="12" spans="1:13" ht="30" x14ac:dyDescent="0.35">
      <c r="A12" s="34" t="s">
        <v>125</v>
      </c>
      <c r="B12" s="37">
        <v>5</v>
      </c>
      <c r="C12" s="14" t="s">
        <v>131</v>
      </c>
      <c r="D12" s="15" t="s">
        <v>13</v>
      </c>
      <c r="E12" s="15" t="s">
        <v>14</v>
      </c>
      <c r="F12" s="15" t="s">
        <v>5</v>
      </c>
      <c r="G12" s="15"/>
      <c r="H12" s="15" t="s">
        <v>9</v>
      </c>
      <c r="I12" s="15" t="s">
        <v>9</v>
      </c>
      <c r="J12" s="15" t="s">
        <v>9</v>
      </c>
      <c r="K12" s="15" t="s">
        <v>9</v>
      </c>
      <c r="L12" s="12" t="s">
        <v>6</v>
      </c>
      <c r="M12" s="12" t="s">
        <v>6</v>
      </c>
    </row>
    <row r="13" spans="1:13" ht="20" x14ac:dyDescent="0.35">
      <c r="A13" s="34" t="s">
        <v>125</v>
      </c>
      <c r="B13" s="37">
        <v>6</v>
      </c>
      <c r="C13" s="14" t="s">
        <v>152</v>
      </c>
      <c r="D13" s="15" t="s">
        <v>133</v>
      </c>
      <c r="E13" s="15" t="s">
        <v>21</v>
      </c>
      <c r="F13" s="15" t="s">
        <v>5</v>
      </c>
      <c r="G13" s="15" t="s">
        <v>119</v>
      </c>
      <c r="H13" s="15" t="s">
        <v>9</v>
      </c>
      <c r="I13" s="15" t="s">
        <v>9</v>
      </c>
      <c r="J13" s="15" t="s">
        <v>9</v>
      </c>
      <c r="K13" s="15" t="s">
        <v>9</v>
      </c>
      <c r="L13" s="12" t="s">
        <v>6</v>
      </c>
      <c r="M13" s="12" t="s">
        <v>6</v>
      </c>
    </row>
    <row r="14" spans="1:13" ht="30" x14ac:dyDescent="0.35">
      <c r="A14" s="34" t="s">
        <v>125</v>
      </c>
      <c r="B14" s="37">
        <v>7</v>
      </c>
      <c r="C14" s="24" t="s">
        <v>152</v>
      </c>
      <c r="D14" s="25" t="s">
        <v>36</v>
      </c>
      <c r="E14" s="25" t="s">
        <v>65</v>
      </c>
      <c r="F14" s="25" t="s">
        <v>5</v>
      </c>
      <c r="G14" s="25" t="s">
        <v>120</v>
      </c>
      <c r="H14" s="25" t="s">
        <v>9</v>
      </c>
      <c r="I14" s="25" t="s">
        <v>9</v>
      </c>
      <c r="J14" s="25" t="s">
        <v>9</v>
      </c>
      <c r="K14" s="25" t="s">
        <v>9</v>
      </c>
      <c r="L14" s="25" t="s">
        <v>9</v>
      </c>
      <c r="M14" s="25" t="s">
        <v>9</v>
      </c>
    </row>
    <row r="15" spans="1:13" ht="20" x14ac:dyDescent="0.35">
      <c r="A15" s="34" t="s">
        <v>125</v>
      </c>
      <c r="B15" s="37">
        <v>8</v>
      </c>
      <c r="C15" s="14" t="s">
        <v>152</v>
      </c>
      <c r="D15" s="15" t="s">
        <v>134</v>
      </c>
      <c r="E15" s="16" t="s">
        <v>88</v>
      </c>
      <c r="F15" s="15" t="s">
        <v>5</v>
      </c>
      <c r="G15" s="15" t="s">
        <v>122</v>
      </c>
      <c r="H15" s="15" t="s">
        <v>9</v>
      </c>
      <c r="I15" s="15" t="s">
        <v>9</v>
      </c>
      <c r="J15" s="15" t="s">
        <v>9</v>
      </c>
      <c r="K15" s="15" t="s">
        <v>9</v>
      </c>
      <c r="L15" s="15" t="s">
        <v>9</v>
      </c>
      <c r="M15" s="15" t="s">
        <v>9</v>
      </c>
    </row>
    <row r="16" spans="1:13" ht="30" x14ac:dyDescent="0.35">
      <c r="A16" s="34" t="s">
        <v>125</v>
      </c>
      <c r="B16" s="37">
        <v>9</v>
      </c>
      <c r="C16" s="14" t="s">
        <v>131</v>
      </c>
      <c r="D16" s="15" t="s">
        <v>135</v>
      </c>
      <c r="E16" s="15" t="s">
        <v>22</v>
      </c>
      <c r="F16" s="15" t="s">
        <v>5</v>
      </c>
      <c r="G16" s="15"/>
      <c r="H16" s="15" t="s">
        <v>9</v>
      </c>
      <c r="I16" s="15" t="s">
        <v>9</v>
      </c>
      <c r="J16" s="15" t="s">
        <v>9</v>
      </c>
      <c r="K16" s="15" t="s">
        <v>9</v>
      </c>
      <c r="L16" s="15" t="s">
        <v>9</v>
      </c>
      <c r="M16" s="15" t="s">
        <v>9</v>
      </c>
    </row>
    <row r="17" spans="1:13" ht="40" x14ac:dyDescent="0.35">
      <c r="A17" s="34" t="s">
        <v>125</v>
      </c>
      <c r="B17" s="37">
        <v>10</v>
      </c>
      <c r="C17" s="12" t="s">
        <v>131</v>
      </c>
      <c r="D17" s="13" t="s">
        <v>15</v>
      </c>
      <c r="E17" s="13" t="s">
        <v>26</v>
      </c>
      <c r="F17" s="57" t="s">
        <v>5</v>
      </c>
      <c r="G17" s="13"/>
      <c r="H17" s="15" t="s">
        <v>9</v>
      </c>
      <c r="I17" s="15" t="s">
        <v>9</v>
      </c>
      <c r="J17" s="15" t="s">
        <v>9</v>
      </c>
      <c r="K17" s="15" t="s">
        <v>9</v>
      </c>
      <c r="L17" s="15" t="s">
        <v>9</v>
      </c>
      <c r="M17" s="15" t="s">
        <v>9</v>
      </c>
    </row>
    <row r="18" spans="1:13" ht="60" x14ac:dyDescent="0.35">
      <c r="A18" s="34" t="s">
        <v>125</v>
      </c>
      <c r="B18" s="37">
        <v>11</v>
      </c>
      <c r="C18" s="12" t="s">
        <v>131</v>
      </c>
      <c r="D18" s="13" t="s">
        <v>27</v>
      </c>
      <c r="E18" s="13" t="s">
        <v>28</v>
      </c>
      <c r="F18" s="13" t="s">
        <v>5</v>
      </c>
      <c r="G18" s="13"/>
      <c r="H18" s="15" t="s">
        <v>9</v>
      </c>
      <c r="I18" s="15" t="s">
        <v>9</v>
      </c>
      <c r="J18" s="15" t="s">
        <v>9</v>
      </c>
      <c r="K18" s="15" t="s">
        <v>9</v>
      </c>
      <c r="L18" s="15" t="s">
        <v>9</v>
      </c>
      <c r="M18" s="15" t="s">
        <v>9</v>
      </c>
    </row>
    <row r="19" spans="1:13" ht="60" x14ac:dyDescent="0.35">
      <c r="A19" s="34" t="s">
        <v>125</v>
      </c>
      <c r="B19" s="37">
        <v>12</v>
      </c>
      <c r="C19" s="12" t="s">
        <v>131</v>
      </c>
      <c r="D19" s="13" t="s">
        <v>27</v>
      </c>
      <c r="E19" s="13" t="s">
        <v>29</v>
      </c>
      <c r="F19" s="13" t="s">
        <v>5</v>
      </c>
      <c r="G19" s="13"/>
      <c r="H19" s="15" t="s">
        <v>9</v>
      </c>
      <c r="I19" s="15" t="s">
        <v>9</v>
      </c>
      <c r="J19" s="15" t="s">
        <v>9</v>
      </c>
      <c r="K19" s="15" t="s">
        <v>9</v>
      </c>
      <c r="L19" s="15" t="s">
        <v>9</v>
      </c>
      <c r="M19" s="15" t="s">
        <v>9</v>
      </c>
    </row>
    <row r="20" spans="1:13" x14ac:dyDescent="0.35">
      <c r="A20" s="34" t="s">
        <v>125</v>
      </c>
      <c r="B20" s="37">
        <v>13</v>
      </c>
      <c r="C20" s="12" t="s">
        <v>17</v>
      </c>
      <c r="D20" s="13" t="s">
        <v>48</v>
      </c>
      <c r="E20" s="13" t="s">
        <v>54</v>
      </c>
      <c r="F20" s="13" t="s">
        <v>5</v>
      </c>
      <c r="G20" s="13"/>
      <c r="H20" s="15" t="s">
        <v>9</v>
      </c>
      <c r="I20" s="15" t="s">
        <v>9</v>
      </c>
      <c r="J20" s="15" t="s">
        <v>9</v>
      </c>
      <c r="K20" s="15" t="s">
        <v>9</v>
      </c>
      <c r="L20" s="15" t="s">
        <v>9</v>
      </c>
      <c r="M20" s="15" t="s">
        <v>9</v>
      </c>
    </row>
    <row r="21" spans="1:13" ht="30" x14ac:dyDescent="0.35">
      <c r="A21" s="34" t="s">
        <v>125</v>
      </c>
      <c r="B21" s="37">
        <v>14</v>
      </c>
      <c r="C21" s="12" t="s">
        <v>17</v>
      </c>
      <c r="D21" s="13" t="s">
        <v>31</v>
      </c>
      <c r="E21" s="13" t="s">
        <v>136</v>
      </c>
      <c r="F21" s="13" t="s">
        <v>5</v>
      </c>
      <c r="G21" s="13" t="s">
        <v>153</v>
      </c>
      <c r="H21" s="13" t="s">
        <v>9</v>
      </c>
      <c r="I21" s="13" t="s">
        <v>9</v>
      </c>
      <c r="J21" s="13" t="s">
        <v>9</v>
      </c>
      <c r="K21" s="13" t="s">
        <v>9</v>
      </c>
      <c r="L21" s="13" t="s">
        <v>9</v>
      </c>
      <c r="M21" s="13" t="s">
        <v>9</v>
      </c>
    </row>
    <row r="22" spans="1:13" ht="90" x14ac:dyDescent="0.35">
      <c r="A22" s="34" t="s">
        <v>125</v>
      </c>
      <c r="B22" s="37">
        <v>15</v>
      </c>
      <c r="C22" s="58" t="s">
        <v>152</v>
      </c>
      <c r="D22" s="58" t="s">
        <v>67</v>
      </c>
      <c r="E22" s="58" t="s">
        <v>66</v>
      </c>
      <c r="F22" s="58" t="s">
        <v>5</v>
      </c>
      <c r="G22" s="58" t="s">
        <v>154</v>
      </c>
      <c r="H22" s="13" t="s">
        <v>9</v>
      </c>
      <c r="I22" s="13" t="s">
        <v>9</v>
      </c>
      <c r="J22" s="13" t="s">
        <v>9</v>
      </c>
      <c r="K22" s="13" t="s">
        <v>9</v>
      </c>
      <c r="L22" s="13" t="s">
        <v>9</v>
      </c>
      <c r="M22" s="13" t="s">
        <v>9</v>
      </c>
    </row>
    <row r="23" spans="1:13" ht="30" x14ac:dyDescent="0.35">
      <c r="A23" s="34" t="s">
        <v>125</v>
      </c>
      <c r="B23" s="37">
        <v>16</v>
      </c>
      <c r="C23" s="58" t="s">
        <v>17</v>
      </c>
      <c r="D23" s="58" t="s">
        <v>48</v>
      </c>
      <c r="E23" s="58" t="s">
        <v>137</v>
      </c>
      <c r="F23" s="58" t="s">
        <v>5</v>
      </c>
      <c r="G23" s="58" t="s">
        <v>154</v>
      </c>
      <c r="H23" s="15" t="s">
        <v>9</v>
      </c>
      <c r="I23" s="15" t="s">
        <v>9</v>
      </c>
      <c r="J23" s="15" t="s">
        <v>9</v>
      </c>
      <c r="K23" s="15" t="s">
        <v>9</v>
      </c>
      <c r="L23" s="15" t="s">
        <v>9</v>
      </c>
      <c r="M23" s="15" t="s">
        <v>9</v>
      </c>
    </row>
    <row r="24" spans="1:13" ht="20" x14ac:dyDescent="0.35">
      <c r="A24" s="34" t="s">
        <v>125</v>
      </c>
      <c r="B24" s="37">
        <v>17</v>
      </c>
      <c r="C24" s="12" t="s">
        <v>17</v>
      </c>
      <c r="D24" s="13" t="s">
        <v>48</v>
      </c>
      <c r="E24" s="13" t="s">
        <v>76</v>
      </c>
      <c r="F24" s="13" t="s">
        <v>5</v>
      </c>
      <c r="G24" s="13"/>
      <c r="H24" s="15" t="s">
        <v>9</v>
      </c>
      <c r="I24" s="15" t="s">
        <v>9</v>
      </c>
      <c r="J24" s="15" t="s">
        <v>9</v>
      </c>
      <c r="K24" s="15" t="s">
        <v>9</v>
      </c>
      <c r="L24" s="15" t="s">
        <v>9</v>
      </c>
      <c r="M24" s="15" t="s">
        <v>9</v>
      </c>
    </row>
    <row r="25" spans="1:13" x14ac:dyDescent="0.35">
      <c r="A25" s="34" t="s">
        <v>125</v>
      </c>
      <c r="B25" s="37">
        <v>18</v>
      </c>
      <c r="C25" s="12" t="s">
        <v>17</v>
      </c>
      <c r="D25" s="13" t="s">
        <v>48</v>
      </c>
      <c r="E25" s="13" t="s">
        <v>96</v>
      </c>
      <c r="F25" s="13" t="s">
        <v>5</v>
      </c>
      <c r="G25" s="13" t="s">
        <v>155</v>
      </c>
      <c r="H25" s="15" t="s">
        <v>9</v>
      </c>
      <c r="I25" s="15" t="s">
        <v>9</v>
      </c>
      <c r="J25" s="15" t="s">
        <v>9</v>
      </c>
      <c r="K25" s="15" t="s">
        <v>9</v>
      </c>
      <c r="L25" s="15" t="s">
        <v>9</v>
      </c>
      <c r="M25" s="15" t="s">
        <v>9</v>
      </c>
    </row>
    <row r="26" spans="1:13" x14ac:dyDescent="0.35">
      <c r="A26" s="34" t="s">
        <v>125</v>
      </c>
      <c r="B26" s="37">
        <v>19</v>
      </c>
      <c r="C26" s="58" t="s">
        <v>17</v>
      </c>
      <c r="D26" s="58" t="s">
        <v>44</v>
      </c>
      <c r="E26" s="58" t="s">
        <v>50</v>
      </c>
      <c r="F26" s="58" t="s">
        <v>5</v>
      </c>
      <c r="G26" s="58" t="s">
        <v>156</v>
      </c>
      <c r="H26" s="15" t="s">
        <v>9</v>
      </c>
      <c r="I26" s="15" t="s">
        <v>9</v>
      </c>
      <c r="J26" s="15" t="s">
        <v>9</v>
      </c>
      <c r="K26" s="15" t="s">
        <v>9</v>
      </c>
      <c r="L26" s="15" t="s">
        <v>9</v>
      </c>
      <c r="M26" s="15" t="s">
        <v>9</v>
      </c>
    </row>
    <row r="27" spans="1:13" ht="40" x14ac:dyDescent="0.35">
      <c r="A27" s="34" t="s">
        <v>125</v>
      </c>
      <c r="B27" s="37">
        <v>20</v>
      </c>
      <c r="C27" s="12" t="s">
        <v>17</v>
      </c>
      <c r="D27" s="13" t="s">
        <v>48</v>
      </c>
      <c r="E27" s="13" t="s">
        <v>140</v>
      </c>
      <c r="F27" s="13" t="s">
        <v>5</v>
      </c>
      <c r="G27" s="13"/>
      <c r="H27" s="15" t="s">
        <v>9</v>
      </c>
      <c r="I27" s="15" t="s">
        <v>9</v>
      </c>
      <c r="J27" s="15" t="s">
        <v>9</v>
      </c>
      <c r="K27" s="15" t="s">
        <v>9</v>
      </c>
      <c r="L27" s="15" t="s">
        <v>9</v>
      </c>
      <c r="M27" s="15" t="s">
        <v>9</v>
      </c>
    </row>
    <row r="28" spans="1:13" ht="30" x14ac:dyDescent="0.35">
      <c r="A28" s="34" t="s">
        <v>125</v>
      </c>
      <c r="B28" s="37">
        <v>21</v>
      </c>
      <c r="C28" s="12" t="s">
        <v>17</v>
      </c>
      <c r="D28" s="13" t="s">
        <v>31</v>
      </c>
      <c r="E28" s="13" t="s">
        <v>138</v>
      </c>
      <c r="F28" s="13" t="s">
        <v>5</v>
      </c>
      <c r="G28" s="13"/>
      <c r="H28" s="15" t="s">
        <v>9</v>
      </c>
      <c r="I28" s="15" t="s">
        <v>9</v>
      </c>
      <c r="J28" s="15" t="s">
        <v>9</v>
      </c>
      <c r="K28" s="15" t="s">
        <v>9</v>
      </c>
      <c r="L28" s="15" t="s">
        <v>9</v>
      </c>
      <c r="M28" s="15" t="s">
        <v>9</v>
      </c>
    </row>
    <row r="29" spans="1:13" ht="30" x14ac:dyDescent="0.35">
      <c r="A29" s="34" t="s">
        <v>125</v>
      </c>
      <c r="B29" s="37">
        <v>22</v>
      </c>
      <c r="C29" s="12" t="s">
        <v>17</v>
      </c>
      <c r="D29" s="13" t="s">
        <v>48</v>
      </c>
      <c r="E29" s="13" t="s">
        <v>78</v>
      </c>
      <c r="F29" s="13" t="s">
        <v>5</v>
      </c>
      <c r="G29" s="13"/>
      <c r="H29" s="15" t="s">
        <v>9</v>
      </c>
      <c r="I29" s="15" t="s">
        <v>9</v>
      </c>
      <c r="J29" s="15" t="s">
        <v>9</v>
      </c>
      <c r="K29" s="15" t="s">
        <v>9</v>
      </c>
      <c r="L29" s="15" t="s">
        <v>9</v>
      </c>
      <c r="M29" s="15" t="s">
        <v>9</v>
      </c>
    </row>
    <row r="30" spans="1:13" ht="20" x14ac:dyDescent="0.35">
      <c r="A30" s="34" t="s">
        <v>125</v>
      </c>
      <c r="B30" s="37">
        <v>23</v>
      </c>
      <c r="C30" s="12" t="s">
        <v>17</v>
      </c>
      <c r="D30" s="13" t="s">
        <v>44</v>
      </c>
      <c r="E30" s="13" t="s">
        <v>141</v>
      </c>
      <c r="F30" s="13" t="s">
        <v>5</v>
      </c>
      <c r="G30" s="13" t="s">
        <v>123</v>
      </c>
      <c r="H30" s="15" t="s">
        <v>9</v>
      </c>
      <c r="I30" s="15" t="s">
        <v>9</v>
      </c>
      <c r="J30" s="15" t="s">
        <v>9</v>
      </c>
      <c r="K30" s="15" t="s">
        <v>9</v>
      </c>
      <c r="L30" s="15" t="s">
        <v>9</v>
      </c>
      <c r="M30" s="15" t="s">
        <v>9</v>
      </c>
    </row>
    <row r="31" spans="1:13" x14ac:dyDescent="0.35">
      <c r="A31" s="34" t="s">
        <v>125</v>
      </c>
      <c r="B31" s="37">
        <v>24</v>
      </c>
      <c r="C31" s="12" t="s">
        <v>17</v>
      </c>
      <c r="D31" s="13" t="s">
        <v>44</v>
      </c>
      <c r="E31" s="13" t="s">
        <v>56</v>
      </c>
      <c r="F31" s="13" t="s">
        <v>5</v>
      </c>
      <c r="G31" s="13"/>
      <c r="H31" s="15" t="s">
        <v>9</v>
      </c>
      <c r="I31" s="15" t="s">
        <v>9</v>
      </c>
      <c r="J31" s="15" t="s">
        <v>9</v>
      </c>
      <c r="K31" s="15" t="s">
        <v>9</v>
      </c>
      <c r="L31" s="15" t="s">
        <v>9</v>
      </c>
      <c r="M31" s="15" t="s">
        <v>9</v>
      </c>
    </row>
    <row r="32" spans="1:13" x14ac:dyDescent="0.35">
      <c r="A32" s="34" t="s">
        <v>125</v>
      </c>
      <c r="B32" s="37">
        <v>25</v>
      </c>
      <c r="C32" s="12" t="s">
        <v>17</v>
      </c>
      <c r="D32" s="13" t="s">
        <v>44</v>
      </c>
      <c r="E32" s="13" t="s">
        <v>57</v>
      </c>
      <c r="F32" s="13" t="s">
        <v>5</v>
      </c>
      <c r="G32" s="13"/>
      <c r="H32" s="13" t="s">
        <v>9</v>
      </c>
      <c r="I32" s="13" t="s">
        <v>9</v>
      </c>
      <c r="J32" s="13" t="s">
        <v>9</v>
      </c>
      <c r="K32" s="13" t="s">
        <v>9</v>
      </c>
      <c r="L32" s="13" t="s">
        <v>9</v>
      </c>
      <c r="M32" s="13" t="s">
        <v>9</v>
      </c>
    </row>
    <row r="33" spans="1:13" ht="20" x14ac:dyDescent="0.35">
      <c r="A33" s="34" t="s">
        <v>125</v>
      </c>
      <c r="B33" s="37">
        <v>26</v>
      </c>
      <c r="C33" s="12" t="s">
        <v>17</v>
      </c>
      <c r="D33" s="13" t="s">
        <v>44</v>
      </c>
      <c r="E33" s="13" t="s">
        <v>58</v>
      </c>
      <c r="F33" s="13" t="s">
        <v>5</v>
      </c>
      <c r="G33" s="13"/>
      <c r="H33" s="13" t="s">
        <v>9</v>
      </c>
      <c r="I33" s="13" t="s">
        <v>9</v>
      </c>
      <c r="J33" s="13" t="s">
        <v>9</v>
      </c>
      <c r="K33" s="13" t="s">
        <v>9</v>
      </c>
      <c r="L33" s="13" t="s">
        <v>9</v>
      </c>
      <c r="M33" s="13" t="s">
        <v>9</v>
      </c>
    </row>
    <row r="34" spans="1:13" ht="60" x14ac:dyDescent="0.35">
      <c r="A34" s="34" t="s">
        <v>125</v>
      </c>
      <c r="B34" s="37">
        <v>27</v>
      </c>
      <c r="C34" s="12" t="s">
        <v>17</v>
      </c>
      <c r="D34" s="13" t="s">
        <v>32</v>
      </c>
      <c r="E34" s="13" t="s">
        <v>139</v>
      </c>
      <c r="F34" s="13" t="s">
        <v>5</v>
      </c>
      <c r="G34" s="13"/>
      <c r="H34" s="15" t="s">
        <v>9</v>
      </c>
      <c r="I34" s="15" t="s">
        <v>9</v>
      </c>
      <c r="J34" s="15" t="s">
        <v>9</v>
      </c>
      <c r="K34" s="15" t="s">
        <v>9</v>
      </c>
      <c r="L34" s="15" t="s">
        <v>9</v>
      </c>
      <c r="M34" s="15" t="s">
        <v>9</v>
      </c>
    </row>
    <row r="35" spans="1:13" ht="30" x14ac:dyDescent="0.35">
      <c r="A35" s="34" t="s">
        <v>125</v>
      </c>
      <c r="B35" s="37">
        <v>28</v>
      </c>
      <c r="C35" s="12" t="s">
        <v>17</v>
      </c>
      <c r="D35" s="13" t="s">
        <v>44</v>
      </c>
      <c r="E35" s="13" t="s">
        <v>59</v>
      </c>
      <c r="F35" s="13" t="s">
        <v>5</v>
      </c>
      <c r="G35" s="13"/>
      <c r="H35" s="15" t="s">
        <v>9</v>
      </c>
      <c r="I35" s="15" t="s">
        <v>9</v>
      </c>
      <c r="J35" s="15" t="s">
        <v>9</v>
      </c>
      <c r="K35" s="15" t="s">
        <v>9</v>
      </c>
      <c r="L35" s="15" t="s">
        <v>9</v>
      </c>
      <c r="M35" s="15" t="s">
        <v>9</v>
      </c>
    </row>
    <row r="36" spans="1:13" ht="40" x14ac:dyDescent="0.35">
      <c r="A36" s="34" t="s">
        <v>125</v>
      </c>
      <c r="B36" s="37">
        <v>29</v>
      </c>
      <c r="C36" s="12" t="s">
        <v>17</v>
      </c>
      <c r="D36" s="13" t="s">
        <v>49</v>
      </c>
      <c r="E36" s="13" t="s">
        <v>142</v>
      </c>
      <c r="F36" s="13" t="s">
        <v>5</v>
      </c>
      <c r="G36" s="13"/>
      <c r="H36" s="15" t="s">
        <v>9</v>
      </c>
      <c r="I36" s="15" t="s">
        <v>9</v>
      </c>
      <c r="J36" s="15" t="s">
        <v>9</v>
      </c>
      <c r="K36" s="15" t="s">
        <v>9</v>
      </c>
      <c r="L36" s="15" t="s">
        <v>9</v>
      </c>
      <c r="M36" s="15" t="s">
        <v>9</v>
      </c>
    </row>
    <row r="37" spans="1:13" ht="60" x14ac:dyDescent="0.35">
      <c r="A37" s="34" t="s">
        <v>125</v>
      </c>
      <c r="B37" s="37">
        <v>30</v>
      </c>
      <c r="C37" s="12" t="s">
        <v>17</v>
      </c>
      <c r="D37" s="13" t="s">
        <v>46</v>
      </c>
      <c r="E37" s="13" t="s">
        <v>52</v>
      </c>
      <c r="F37" s="13" t="s">
        <v>5</v>
      </c>
      <c r="G37" s="13"/>
      <c r="H37" s="15" t="s">
        <v>9</v>
      </c>
      <c r="I37" s="15" t="s">
        <v>9</v>
      </c>
      <c r="J37" s="15" t="s">
        <v>9</v>
      </c>
      <c r="K37" s="15" t="s">
        <v>9</v>
      </c>
      <c r="L37" s="15" t="s">
        <v>9</v>
      </c>
      <c r="M37" s="15" t="s">
        <v>9</v>
      </c>
    </row>
    <row r="38" spans="1:13" ht="50" x14ac:dyDescent="0.35">
      <c r="A38" s="34" t="s">
        <v>125</v>
      </c>
      <c r="B38" s="37">
        <v>31</v>
      </c>
      <c r="C38" s="12" t="s">
        <v>17</v>
      </c>
      <c r="D38" s="13" t="s">
        <v>46</v>
      </c>
      <c r="E38" s="13" t="s">
        <v>53</v>
      </c>
      <c r="F38" s="13" t="s">
        <v>5</v>
      </c>
      <c r="G38" s="13"/>
      <c r="H38" s="15" t="s">
        <v>9</v>
      </c>
      <c r="I38" s="15" t="s">
        <v>9</v>
      </c>
      <c r="J38" s="15" t="s">
        <v>9</v>
      </c>
      <c r="K38" s="15" t="s">
        <v>9</v>
      </c>
      <c r="L38" s="15" t="s">
        <v>9</v>
      </c>
      <c r="M38" s="15" t="s">
        <v>9</v>
      </c>
    </row>
    <row r="39" spans="1:13" ht="120" x14ac:dyDescent="0.35">
      <c r="A39" s="34" t="s">
        <v>125</v>
      </c>
      <c r="B39" s="37">
        <v>32</v>
      </c>
      <c r="C39" s="12" t="s">
        <v>17</v>
      </c>
      <c r="D39" s="13" t="s">
        <v>46</v>
      </c>
      <c r="E39" s="13" t="s">
        <v>80</v>
      </c>
      <c r="F39" s="13" t="s">
        <v>5</v>
      </c>
      <c r="G39" s="13"/>
      <c r="H39" s="15" t="s">
        <v>9</v>
      </c>
      <c r="I39" s="15" t="s">
        <v>9</v>
      </c>
      <c r="J39" s="15" t="s">
        <v>9</v>
      </c>
      <c r="K39" s="15" t="s">
        <v>9</v>
      </c>
      <c r="L39" s="15" t="s">
        <v>9</v>
      </c>
      <c r="M39" s="15" t="s">
        <v>9</v>
      </c>
    </row>
    <row r="40" spans="1:13" ht="24" customHeight="1" x14ac:dyDescent="0.35">
      <c r="A40" s="34" t="s">
        <v>125</v>
      </c>
      <c r="B40" s="37">
        <v>33</v>
      </c>
      <c r="C40" s="12" t="s">
        <v>152</v>
      </c>
      <c r="D40" s="13" t="s">
        <v>62</v>
      </c>
      <c r="E40" s="13" t="s">
        <v>61</v>
      </c>
      <c r="F40" s="13" t="s">
        <v>5</v>
      </c>
      <c r="G40" s="13"/>
      <c r="H40" s="13" t="s">
        <v>9</v>
      </c>
      <c r="I40" s="13" t="s">
        <v>9</v>
      </c>
      <c r="J40" s="13" t="s">
        <v>9</v>
      </c>
      <c r="K40" s="13" t="s">
        <v>9</v>
      </c>
      <c r="L40" s="13" t="s">
        <v>9</v>
      </c>
      <c r="M40" s="13" t="s">
        <v>9</v>
      </c>
    </row>
    <row r="41" spans="1:13" ht="30" x14ac:dyDescent="0.35">
      <c r="A41" s="34" t="s">
        <v>125</v>
      </c>
      <c r="B41" s="37">
        <v>34</v>
      </c>
      <c r="C41" s="12" t="s">
        <v>152</v>
      </c>
      <c r="D41" s="13" t="s">
        <v>35</v>
      </c>
      <c r="E41" s="13" t="s">
        <v>64</v>
      </c>
      <c r="F41" s="13" t="s">
        <v>5</v>
      </c>
      <c r="G41" s="13"/>
      <c r="H41" s="15" t="s">
        <v>9</v>
      </c>
      <c r="I41" s="15" t="s">
        <v>9</v>
      </c>
      <c r="J41" s="15" t="s">
        <v>9</v>
      </c>
      <c r="K41" s="15" t="s">
        <v>9</v>
      </c>
      <c r="L41" s="15" t="s">
        <v>9</v>
      </c>
      <c r="M41" s="15" t="s">
        <v>9</v>
      </c>
    </row>
    <row r="42" spans="1:13" ht="40" x14ac:dyDescent="0.35">
      <c r="A42" s="34" t="s">
        <v>125</v>
      </c>
      <c r="B42" s="37">
        <v>35</v>
      </c>
      <c r="C42" s="12" t="s">
        <v>152</v>
      </c>
      <c r="D42" s="13" t="s">
        <v>37</v>
      </c>
      <c r="E42" s="13" t="s">
        <v>68</v>
      </c>
      <c r="F42" s="13" t="s">
        <v>5</v>
      </c>
      <c r="G42" s="13"/>
      <c r="H42" s="15" t="s">
        <v>9</v>
      </c>
      <c r="I42" s="15" t="s">
        <v>9</v>
      </c>
      <c r="J42" s="15" t="s">
        <v>9</v>
      </c>
      <c r="K42" s="15" t="s">
        <v>9</v>
      </c>
      <c r="L42" s="15" t="s">
        <v>9</v>
      </c>
      <c r="M42" s="15" t="s">
        <v>9</v>
      </c>
    </row>
    <row r="43" spans="1:13" ht="100" x14ac:dyDescent="0.35">
      <c r="A43" s="34" t="s">
        <v>125</v>
      </c>
      <c r="B43" s="37">
        <v>36</v>
      </c>
      <c r="C43" s="12" t="s">
        <v>152</v>
      </c>
      <c r="D43" s="13" t="s">
        <v>69</v>
      </c>
      <c r="E43" s="13" t="s">
        <v>38</v>
      </c>
      <c r="F43" s="13" t="s">
        <v>5</v>
      </c>
      <c r="G43" s="13"/>
      <c r="H43" s="15" t="s">
        <v>9</v>
      </c>
      <c r="I43" s="15" t="s">
        <v>9</v>
      </c>
      <c r="J43" s="15" t="s">
        <v>9</v>
      </c>
      <c r="K43" s="15" t="s">
        <v>9</v>
      </c>
      <c r="L43" s="15" t="s">
        <v>9</v>
      </c>
      <c r="M43" s="15" t="s">
        <v>9</v>
      </c>
    </row>
    <row r="44" spans="1:13" ht="50" x14ac:dyDescent="0.35">
      <c r="A44" s="34" t="s">
        <v>125</v>
      </c>
      <c r="B44" s="37">
        <v>37</v>
      </c>
      <c r="C44" s="12" t="s">
        <v>152</v>
      </c>
      <c r="D44" s="13" t="s">
        <v>39</v>
      </c>
      <c r="E44" s="13" t="s">
        <v>70</v>
      </c>
      <c r="F44" s="13" t="s">
        <v>5</v>
      </c>
      <c r="G44" s="13"/>
      <c r="H44" s="15" t="s">
        <v>9</v>
      </c>
      <c r="I44" s="15" t="s">
        <v>9</v>
      </c>
      <c r="J44" s="15" t="s">
        <v>9</v>
      </c>
      <c r="K44" s="15" t="s">
        <v>9</v>
      </c>
      <c r="L44" s="15" t="s">
        <v>9</v>
      </c>
      <c r="M44" s="15" t="s">
        <v>9</v>
      </c>
    </row>
    <row r="45" spans="1:13" ht="50" x14ac:dyDescent="0.35">
      <c r="A45" s="34" t="s">
        <v>125</v>
      </c>
      <c r="B45" s="37">
        <v>38</v>
      </c>
      <c r="C45" s="12" t="s">
        <v>152</v>
      </c>
      <c r="D45" s="13" t="s">
        <v>40</v>
      </c>
      <c r="E45" s="13" t="s">
        <v>72</v>
      </c>
      <c r="F45" s="13" t="s">
        <v>5</v>
      </c>
      <c r="G45" s="13"/>
      <c r="H45" s="15" t="s">
        <v>9</v>
      </c>
      <c r="I45" s="15" t="s">
        <v>9</v>
      </c>
      <c r="J45" s="15" t="s">
        <v>9</v>
      </c>
      <c r="K45" s="15" t="s">
        <v>9</v>
      </c>
      <c r="L45" s="15" t="s">
        <v>9</v>
      </c>
      <c r="M45" s="15" t="s">
        <v>9</v>
      </c>
    </row>
    <row r="46" spans="1:13" ht="50" x14ac:dyDescent="0.35">
      <c r="A46" s="34" t="s">
        <v>125</v>
      </c>
      <c r="B46" s="37">
        <v>39</v>
      </c>
      <c r="C46" s="12" t="s">
        <v>152</v>
      </c>
      <c r="D46" s="13" t="s">
        <v>41</v>
      </c>
      <c r="E46" s="13" t="s">
        <v>73</v>
      </c>
      <c r="F46" s="13" t="s">
        <v>5</v>
      </c>
      <c r="G46" s="13" t="s">
        <v>157</v>
      </c>
      <c r="H46" s="15" t="s">
        <v>9</v>
      </c>
      <c r="I46" s="15" t="s">
        <v>9</v>
      </c>
      <c r="J46" s="15" t="s">
        <v>9</v>
      </c>
      <c r="K46" s="15" t="s">
        <v>9</v>
      </c>
      <c r="L46" s="15" t="s">
        <v>9</v>
      </c>
      <c r="M46" s="15" t="s">
        <v>9</v>
      </c>
    </row>
    <row r="47" spans="1:13" ht="120" x14ac:dyDescent="0.35">
      <c r="A47" s="34" t="s">
        <v>125</v>
      </c>
      <c r="B47" s="37">
        <v>40</v>
      </c>
      <c r="C47" s="58" t="s">
        <v>17</v>
      </c>
      <c r="D47" s="58" t="s">
        <v>49</v>
      </c>
      <c r="E47" s="58" t="s">
        <v>92</v>
      </c>
      <c r="F47" s="58" t="s">
        <v>5</v>
      </c>
      <c r="G47" s="58" t="s">
        <v>158</v>
      </c>
      <c r="H47" s="15" t="s">
        <v>9</v>
      </c>
      <c r="I47" s="15" t="s">
        <v>9</v>
      </c>
      <c r="J47" s="15" t="s">
        <v>9</v>
      </c>
      <c r="K47" s="15" t="s">
        <v>9</v>
      </c>
      <c r="L47" s="15" t="s">
        <v>9</v>
      </c>
      <c r="M47" s="15" t="s">
        <v>9</v>
      </c>
    </row>
    <row r="48" spans="1:13" ht="40" x14ac:dyDescent="0.35">
      <c r="A48" s="34" t="s">
        <v>125</v>
      </c>
      <c r="B48" s="37">
        <v>41</v>
      </c>
      <c r="C48" s="58" t="s">
        <v>152</v>
      </c>
      <c r="D48" s="58" t="s">
        <v>46</v>
      </c>
      <c r="E48" s="58" t="s">
        <v>95</v>
      </c>
      <c r="F48" s="58" t="s">
        <v>5</v>
      </c>
      <c r="G48" s="58" t="s">
        <v>159</v>
      </c>
      <c r="H48" s="15" t="s">
        <v>9</v>
      </c>
      <c r="I48" s="15" t="s">
        <v>9</v>
      </c>
      <c r="J48" s="15" t="s">
        <v>9</v>
      </c>
      <c r="K48" s="15" t="s">
        <v>9</v>
      </c>
      <c r="L48" s="15" t="s">
        <v>9</v>
      </c>
      <c r="M48" s="15" t="s">
        <v>9</v>
      </c>
    </row>
    <row r="49" spans="1:13" ht="60" x14ac:dyDescent="0.35">
      <c r="A49" s="34" t="s">
        <v>125</v>
      </c>
      <c r="B49" s="37">
        <v>42</v>
      </c>
      <c r="C49" s="12" t="s">
        <v>152</v>
      </c>
      <c r="D49" s="13" t="s">
        <v>42</v>
      </c>
      <c r="E49" s="13" t="s">
        <v>74</v>
      </c>
      <c r="F49" s="13" t="s">
        <v>5</v>
      </c>
      <c r="G49" s="13"/>
      <c r="H49" s="15" t="s">
        <v>9</v>
      </c>
      <c r="I49" s="15" t="s">
        <v>9</v>
      </c>
      <c r="J49" s="15" t="s">
        <v>9</v>
      </c>
      <c r="K49" s="15" t="s">
        <v>9</v>
      </c>
      <c r="L49" s="15" t="s">
        <v>9</v>
      </c>
      <c r="M49" s="15" t="s">
        <v>9</v>
      </c>
    </row>
    <row r="50" spans="1:13" ht="60" x14ac:dyDescent="0.35">
      <c r="A50" s="34" t="s">
        <v>124</v>
      </c>
      <c r="B50" s="37">
        <v>43</v>
      </c>
      <c r="C50" s="17" t="s">
        <v>17</v>
      </c>
      <c r="D50" s="18" t="s">
        <v>48</v>
      </c>
      <c r="E50" s="18" t="s">
        <v>77</v>
      </c>
      <c r="F50" s="18" t="s">
        <v>5</v>
      </c>
      <c r="G50" s="62" t="s">
        <v>160</v>
      </c>
      <c r="H50" s="18" t="s">
        <v>9</v>
      </c>
      <c r="I50" s="18" t="s">
        <v>9</v>
      </c>
      <c r="J50" s="18" t="s">
        <v>9</v>
      </c>
      <c r="K50" s="18" t="s">
        <v>9</v>
      </c>
      <c r="L50" s="18" t="s">
        <v>9</v>
      </c>
      <c r="M50" s="18" t="s">
        <v>9</v>
      </c>
    </row>
    <row r="51" spans="1:13" ht="40" x14ac:dyDescent="0.35">
      <c r="A51" s="34" t="s">
        <v>124</v>
      </c>
      <c r="B51" s="37">
        <v>44</v>
      </c>
      <c r="C51" s="22" t="s">
        <v>17</v>
      </c>
      <c r="D51" s="22" t="s">
        <v>44</v>
      </c>
      <c r="E51" s="22" t="s">
        <v>91</v>
      </c>
      <c r="F51" s="22" t="s">
        <v>5</v>
      </c>
      <c r="G51" s="61"/>
      <c r="H51" s="18" t="s">
        <v>9</v>
      </c>
      <c r="I51" s="18" t="s">
        <v>9</v>
      </c>
      <c r="J51" s="18" t="s">
        <v>9</v>
      </c>
      <c r="K51" s="18" t="s">
        <v>9</v>
      </c>
      <c r="L51" s="18" t="s">
        <v>9</v>
      </c>
      <c r="M51" s="18" t="s">
        <v>9</v>
      </c>
    </row>
    <row r="52" spans="1:13" ht="70" x14ac:dyDescent="0.35">
      <c r="A52" s="34" t="s">
        <v>124</v>
      </c>
      <c r="B52" s="37">
        <v>45</v>
      </c>
      <c r="C52" s="17" t="s">
        <v>17</v>
      </c>
      <c r="D52" s="18" t="s">
        <v>32</v>
      </c>
      <c r="E52" s="18" t="s">
        <v>148</v>
      </c>
      <c r="F52" s="18" t="s">
        <v>5</v>
      </c>
      <c r="G52" s="18" t="s">
        <v>100</v>
      </c>
      <c r="H52" s="18" t="s">
        <v>9</v>
      </c>
      <c r="I52" s="18" t="s">
        <v>9</v>
      </c>
      <c r="J52" s="18" t="s">
        <v>9</v>
      </c>
      <c r="K52" s="18" t="s">
        <v>9</v>
      </c>
      <c r="L52" s="18" t="s">
        <v>9</v>
      </c>
      <c r="M52" s="18" t="s">
        <v>9</v>
      </c>
    </row>
    <row r="53" spans="1:13" ht="28" customHeight="1" x14ac:dyDescent="0.35">
      <c r="A53" s="34" t="s">
        <v>124</v>
      </c>
      <c r="B53" s="37">
        <v>46</v>
      </c>
      <c r="C53" s="17" t="s">
        <v>17</v>
      </c>
      <c r="D53" s="18" t="s">
        <v>44</v>
      </c>
      <c r="E53" s="18" t="s">
        <v>55</v>
      </c>
      <c r="F53" s="18" t="s">
        <v>5</v>
      </c>
      <c r="G53" s="18" t="s">
        <v>103</v>
      </c>
      <c r="H53" s="18" t="s">
        <v>9</v>
      </c>
      <c r="I53" s="18" t="s">
        <v>9</v>
      </c>
      <c r="J53" s="18" t="s">
        <v>9</v>
      </c>
      <c r="K53" s="18" t="s">
        <v>9</v>
      </c>
      <c r="L53" s="18" t="s">
        <v>9</v>
      </c>
      <c r="M53" s="18" t="s">
        <v>9</v>
      </c>
    </row>
    <row r="54" spans="1:13" ht="60" x14ac:dyDescent="0.35">
      <c r="A54" s="34" t="s">
        <v>124</v>
      </c>
      <c r="B54" s="37">
        <v>47</v>
      </c>
      <c r="C54" s="17" t="s">
        <v>17</v>
      </c>
      <c r="D54" s="18" t="s">
        <v>32</v>
      </c>
      <c r="E54" s="18" t="s">
        <v>150</v>
      </c>
      <c r="F54" s="18" t="s">
        <v>5</v>
      </c>
      <c r="G54" s="18" t="s">
        <v>101</v>
      </c>
      <c r="H54" s="18" t="s">
        <v>9</v>
      </c>
      <c r="I54" s="18" t="s">
        <v>9</v>
      </c>
      <c r="J54" s="18" t="s">
        <v>9</v>
      </c>
      <c r="K54" s="18" t="s">
        <v>9</v>
      </c>
      <c r="L54" s="18" t="s">
        <v>9</v>
      </c>
      <c r="M54" s="18" t="s">
        <v>9</v>
      </c>
    </row>
    <row r="55" spans="1:13" ht="60" x14ac:dyDescent="0.35">
      <c r="A55" s="34" t="s">
        <v>124</v>
      </c>
      <c r="B55" s="37">
        <v>48</v>
      </c>
      <c r="C55" s="17" t="s">
        <v>17</v>
      </c>
      <c r="D55" s="18" t="s">
        <v>32</v>
      </c>
      <c r="E55" s="18" t="s">
        <v>149</v>
      </c>
      <c r="F55" s="18" t="s">
        <v>5</v>
      </c>
      <c r="G55" s="62" t="s">
        <v>161</v>
      </c>
      <c r="H55" s="18" t="s">
        <v>9</v>
      </c>
      <c r="I55" s="18" t="s">
        <v>9</v>
      </c>
      <c r="J55" s="18" t="s">
        <v>9</v>
      </c>
      <c r="K55" s="18" t="s">
        <v>9</v>
      </c>
      <c r="L55" s="18" t="s">
        <v>9</v>
      </c>
      <c r="M55" s="18" t="s">
        <v>9</v>
      </c>
    </row>
    <row r="56" spans="1:13" ht="100" x14ac:dyDescent="0.35">
      <c r="A56" s="34" t="s">
        <v>124</v>
      </c>
      <c r="B56" s="37">
        <v>49</v>
      </c>
      <c r="C56" s="22" t="s">
        <v>17</v>
      </c>
      <c r="D56" s="22" t="s">
        <v>44</v>
      </c>
      <c r="E56" s="22" t="s">
        <v>79</v>
      </c>
      <c r="F56" s="22" t="s">
        <v>5</v>
      </c>
      <c r="G56" s="61"/>
      <c r="H56" s="18" t="s">
        <v>9</v>
      </c>
      <c r="I56" s="18" t="s">
        <v>9</v>
      </c>
      <c r="J56" s="18" t="s">
        <v>9</v>
      </c>
      <c r="K56" s="18" t="s">
        <v>9</v>
      </c>
      <c r="L56" s="18" t="s">
        <v>9</v>
      </c>
      <c r="M56" s="18" t="s">
        <v>9</v>
      </c>
    </row>
    <row r="57" spans="1:13" ht="79.5" customHeight="1" x14ac:dyDescent="0.35">
      <c r="A57" s="34" t="s">
        <v>124</v>
      </c>
      <c r="B57" s="37">
        <v>50</v>
      </c>
      <c r="C57" s="18" t="s">
        <v>17</v>
      </c>
      <c r="D57" s="18" t="s">
        <v>44</v>
      </c>
      <c r="E57" s="18" t="s">
        <v>12</v>
      </c>
      <c r="F57" s="18" t="s">
        <v>5</v>
      </c>
      <c r="G57" s="62" t="s">
        <v>162</v>
      </c>
      <c r="H57" s="18" t="s">
        <v>9</v>
      </c>
      <c r="I57" s="18" t="s">
        <v>9</v>
      </c>
      <c r="J57" s="18" t="s">
        <v>9</v>
      </c>
      <c r="K57" s="18" t="s">
        <v>9</v>
      </c>
      <c r="L57" s="18" t="s">
        <v>9</v>
      </c>
      <c r="M57" s="18" t="s">
        <v>9</v>
      </c>
    </row>
    <row r="58" spans="1:13" ht="60" x14ac:dyDescent="0.35">
      <c r="A58" s="34" t="s">
        <v>124</v>
      </c>
      <c r="B58" s="37">
        <v>51</v>
      </c>
      <c r="C58" s="22" t="s">
        <v>17</v>
      </c>
      <c r="D58" s="22" t="s">
        <v>32</v>
      </c>
      <c r="E58" s="22" t="s">
        <v>143</v>
      </c>
      <c r="F58" s="22" t="s">
        <v>5</v>
      </c>
      <c r="G58" s="61"/>
      <c r="H58" s="18" t="s">
        <v>9</v>
      </c>
      <c r="I58" s="18" t="s">
        <v>9</v>
      </c>
      <c r="J58" s="18" t="s">
        <v>9</v>
      </c>
      <c r="K58" s="18" t="s">
        <v>9</v>
      </c>
      <c r="L58" s="18" t="s">
        <v>9</v>
      </c>
      <c r="M58" s="18" t="s">
        <v>9</v>
      </c>
    </row>
    <row r="59" spans="1:13" x14ac:dyDescent="0.35">
      <c r="A59" s="34" t="s">
        <v>124</v>
      </c>
      <c r="B59" s="37">
        <v>52</v>
      </c>
      <c r="C59" s="17" t="s">
        <v>17</v>
      </c>
      <c r="D59" s="18" t="s">
        <v>151</v>
      </c>
      <c r="E59" s="18" t="s">
        <v>97</v>
      </c>
      <c r="F59" s="18" t="s">
        <v>5</v>
      </c>
      <c r="G59" s="62" t="s">
        <v>163</v>
      </c>
      <c r="H59" s="18" t="s">
        <v>9</v>
      </c>
      <c r="I59" s="18" t="s">
        <v>9</v>
      </c>
      <c r="J59" s="18" t="s">
        <v>9</v>
      </c>
      <c r="K59" s="18" t="s">
        <v>9</v>
      </c>
      <c r="L59" s="18" t="s">
        <v>9</v>
      </c>
      <c r="M59" s="18" t="s">
        <v>9</v>
      </c>
    </row>
    <row r="60" spans="1:13" ht="80" x14ac:dyDescent="0.35">
      <c r="A60" s="34" t="s">
        <v>124</v>
      </c>
      <c r="B60" s="37">
        <v>53</v>
      </c>
      <c r="C60" s="22" t="s">
        <v>17</v>
      </c>
      <c r="D60" s="22" t="s">
        <v>46</v>
      </c>
      <c r="E60" s="22" t="s">
        <v>93</v>
      </c>
      <c r="F60" s="22" t="s">
        <v>5</v>
      </c>
      <c r="G60" s="61"/>
      <c r="H60" s="18" t="s">
        <v>9</v>
      </c>
      <c r="I60" s="18" t="s">
        <v>9</v>
      </c>
      <c r="J60" s="18" t="s">
        <v>9</v>
      </c>
      <c r="K60" s="18" t="s">
        <v>9</v>
      </c>
      <c r="L60" s="18" t="s">
        <v>9</v>
      </c>
      <c r="M60" s="18" t="s">
        <v>9</v>
      </c>
    </row>
    <row r="61" spans="1:13" ht="150" x14ac:dyDescent="0.35">
      <c r="A61" s="34" t="s">
        <v>124</v>
      </c>
      <c r="B61" s="37">
        <v>54</v>
      </c>
      <c r="C61" s="17" t="s">
        <v>17</v>
      </c>
      <c r="D61" s="18" t="s">
        <v>18</v>
      </c>
      <c r="E61" s="18" t="s">
        <v>19</v>
      </c>
      <c r="F61" s="18" t="s">
        <v>5</v>
      </c>
      <c r="G61" s="18" t="s">
        <v>107</v>
      </c>
      <c r="H61" s="18" t="s">
        <v>9</v>
      </c>
      <c r="I61" s="18" t="s">
        <v>9</v>
      </c>
      <c r="J61" s="18" t="s">
        <v>9</v>
      </c>
      <c r="K61" s="18" t="s">
        <v>9</v>
      </c>
      <c r="L61" s="18" t="s">
        <v>9</v>
      </c>
      <c r="M61" s="18" t="s">
        <v>9</v>
      </c>
    </row>
    <row r="62" spans="1:13" ht="80" x14ac:dyDescent="0.35">
      <c r="A62" s="34" t="s">
        <v>124</v>
      </c>
      <c r="B62" s="37">
        <v>55</v>
      </c>
      <c r="C62" s="17" t="s">
        <v>17</v>
      </c>
      <c r="D62" s="18" t="s">
        <v>18</v>
      </c>
      <c r="E62" s="18" t="s">
        <v>20</v>
      </c>
      <c r="F62" s="18" t="s">
        <v>5</v>
      </c>
      <c r="G62" s="62" t="s">
        <v>164</v>
      </c>
      <c r="H62" s="18" t="s">
        <v>9</v>
      </c>
      <c r="I62" s="18" t="s">
        <v>9</v>
      </c>
      <c r="J62" s="18" t="s">
        <v>9</v>
      </c>
      <c r="K62" s="18" t="s">
        <v>9</v>
      </c>
      <c r="L62" s="18" t="s">
        <v>9</v>
      </c>
      <c r="M62" s="18" t="s">
        <v>9</v>
      </c>
    </row>
    <row r="63" spans="1:13" x14ac:dyDescent="0.35">
      <c r="A63" s="34" t="s">
        <v>124</v>
      </c>
      <c r="B63" s="37">
        <v>56</v>
      </c>
      <c r="C63" s="22" t="s">
        <v>17</v>
      </c>
      <c r="D63" s="22" t="s">
        <v>44</v>
      </c>
      <c r="E63" s="23" t="s">
        <v>87</v>
      </c>
      <c r="F63" s="22" t="s">
        <v>5</v>
      </c>
      <c r="G63" s="60"/>
      <c r="H63" s="18" t="s">
        <v>9</v>
      </c>
      <c r="I63" s="18" t="s">
        <v>9</v>
      </c>
      <c r="J63" s="18" t="s">
        <v>9</v>
      </c>
      <c r="K63" s="18" t="s">
        <v>9</v>
      </c>
      <c r="L63" s="18"/>
      <c r="M63" s="18"/>
    </row>
    <row r="64" spans="1:13" x14ac:dyDescent="0.35">
      <c r="A64" s="34" t="s">
        <v>124</v>
      </c>
      <c r="B64" s="37">
        <v>57</v>
      </c>
      <c r="C64" s="22" t="s">
        <v>17</v>
      </c>
      <c r="D64" s="22" t="s">
        <v>44</v>
      </c>
      <c r="E64" s="22" t="s">
        <v>51</v>
      </c>
      <c r="F64" s="22" t="s">
        <v>5</v>
      </c>
      <c r="G64" s="60"/>
      <c r="H64" s="18" t="s">
        <v>9</v>
      </c>
      <c r="I64" s="18" t="s">
        <v>9</v>
      </c>
      <c r="J64" s="18" t="s">
        <v>9</v>
      </c>
      <c r="K64" s="18" t="s">
        <v>9</v>
      </c>
      <c r="L64" s="18" t="s">
        <v>9</v>
      </c>
      <c r="M64" s="18" t="s">
        <v>9</v>
      </c>
    </row>
    <row r="65" spans="1:13" ht="77.5" customHeight="1" x14ac:dyDescent="0.35">
      <c r="A65" s="34" t="s">
        <v>124</v>
      </c>
      <c r="B65" s="37">
        <v>58</v>
      </c>
      <c r="C65" s="22" t="s">
        <v>17</v>
      </c>
      <c r="D65" s="22" t="s">
        <v>46</v>
      </c>
      <c r="E65" s="22" t="s">
        <v>60</v>
      </c>
      <c r="F65" s="22" t="s">
        <v>5</v>
      </c>
      <c r="G65" s="61"/>
      <c r="H65" s="18" t="s">
        <v>9</v>
      </c>
      <c r="I65" s="18" t="s">
        <v>9</v>
      </c>
      <c r="J65" s="18" t="s">
        <v>9</v>
      </c>
      <c r="K65" s="18" t="s">
        <v>9</v>
      </c>
      <c r="L65" s="18" t="s">
        <v>9</v>
      </c>
      <c r="M65" s="18" t="s">
        <v>9</v>
      </c>
    </row>
    <row r="66" spans="1:13" ht="40" x14ac:dyDescent="0.35">
      <c r="A66" s="34" t="s">
        <v>124</v>
      </c>
      <c r="B66" s="37">
        <v>59</v>
      </c>
      <c r="C66" s="17" t="s">
        <v>17</v>
      </c>
      <c r="D66" s="18" t="s">
        <v>18</v>
      </c>
      <c r="E66" s="18" t="s">
        <v>90</v>
      </c>
      <c r="F66" s="18" t="s">
        <v>5</v>
      </c>
      <c r="G66" s="18" t="s">
        <v>121</v>
      </c>
      <c r="H66" s="18" t="s">
        <v>9</v>
      </c>
      <c r="I66" s="18" t="s">
        <v>9</v>
      </c>
      <c r="J66" s="18" t="s">
        <v>9</v>
      </c>
      <c r="K66" s="18" t="s">
        <v>9</v>
      </c>
      <c r="L66" s="18" t="s">
        <v>9</v>
      </c>
      <c r="M66" s="18" t="s">
        <v>9</v>
      </c>
    </row>
    <row r="67" spans="1:13" ht="70" x14ac:dyDescent="0.35">
      <c r="A67" s="34" t="s">
        <v>124</v>
      </c>
      <c r="B67" s="37">
        <v>60</v>
      </c>
      <c r="C67" s="17" t="s">
        <v>17</v>
      </c>
      <c r="D67" s="18" t="s">
        <v>18</v>
      </c>
      <c r="E67" s="18" t="s">
        <v>89</v>
      </c>
      <c r="F67" s="18" t="s">
        <v>5</v>
      </c>
      <c r="G67" s="62" t="s">
        <v>165</v>
      </c>
      <c r="H67" s="18" t="s">
        <v>9</v>
      </c>
      <c r="I67" s="18" t="s">
        <v>9</v>
      </c>
      <c r="J67" s="18" t="s">
        <v>9</v>
      </c>
      <c r="K67" s="18" t="s">
        <v>9</v>
      </c>
      <c r="L67" s="18" t="s">
        <v>9</v>
      </c>
      <c r="M67" s="18" t="s">
        <v>9</v>
      </c>
    </row>
    <row r="68" spans="1:13" ht="50" x14ac:dyDescent="0.35">
      <c r="A68" s="34" t="s">
        <v>124</v>
      </c>
      <c r="B68" s="37">
        <v>61</v>
      </c>
      <c r="C68" s="22" t="s">
        <v>131</v>
      </c>
      <c r="D68" s="22" t="s">
        <v>18</v>
      </c>
      <c r="E68" s="22" t="s">
        <v>85</v>
      </c>
      <c r="F68" s="22" t="s">
        <v>5</v>
      </c>
      <c r="G68" s="61"/>
      <c r="H68" s="18" t="s">
        <v>9</v>
      </c>
      <c r="I68" s="18" t="s">
        <v>9</v>
      </c>
      <c r="J68" s="18" t="s">
        <v>9</v>
      </c>
      <c r="K68" s="18" t="s">
        <v>9</v>
      </c>
      <c r="L68" s="18" t="s">
        <v>9</v>
      </c>
      <c r="M68" s="18" t="s">
        <v>9</v>
      </c>
    </row>
    <row r="69" spans="1:13" ht="60" x14ac:dyDescent="0.35">
      <c r="A69" s="34" t="s">
        <v>124</v>
      </c>
      <c r="B69" s="37">
        <v>62</v>
      </c>
      <c r="C69" s="17" t="s">
        <v>17</v>
      </c>
      <c r="D69" s="18" t="s">
        <v>46</v>
      </c>
      <c r="E69" s="18" t="s">
        <v>47</v>
      </c>
      <c r="F69" s="18" t="s">
        <v>5</v>
      </c>
      <c r="G69" s="18" t="s">
        <v>102</v>
      </c>
      <c r="H69" s="18" t="s">
        <v>9</v>
      </c>
      <c r="I69" s="18" t="s">
        <v>9</v>
      </c>
      <c r="J69" s="18" t="s">
        <v>9</v>
      </c>
      <c r="K69" s="18" t="s">
        <v>9</v>
      </c>
      <c r="L69" s="18" t="s">
        <v>9</v>
      </c>
      <c r="M69" s="18" t="s">
        <v>9</v>
      </c>
    </row>
    <row r="70" spans="1:13" ht="120" x14ac:dyDescent="0.35">
      <c r="A70" s="34" t="s">
        <v>124</v>
      </c>
      <c r="B70" s="37">
        <v>63</v>
      </c>
      <c r="C70" s="17" t="s">
        <v>17</v>
      </c>
      <c r="D70" s="18" t="s">
        <v>46</v>
      </c>
      <c r="E70" s="18" t="s">
        <v>115</v>
      </c>
      <c r="F70" s="18" t="s">
        <v>5</v>
      </c>
      <c r="G70" s="18" t="s">
        <v>116</v>
      </c>
      <c r="H70" s="18" t="s">
        <v>9</v>
      </c>
      <c r="I70" s="18" t="s">
        <v>9</v>
      </c>
      <c r="J70" s="18" t="s">
        <v>9</v>
      </c>
      <c r="K70" s="18" t="s">
        <v>9</v>
      </c>
      <c r="L70" s="18" t="s">
        <v>9</v>
      </c>
      <c r="M70" s="18" t="s">
        <v>9</v>
      </c>
    </row>
    <row r="71" spans="1:13" ht="80" x14ac:dyDescent="0.35">
      <c r="A71" s="34" t="s">
        <v>124</v>
      </c>
      <c r="B71" s="37">
        <v>64</v>
      </c>
      <c r="C71" s="17" t="s">
        <v>17</v>
      </c>
      <c r="D71" s="18" t="s">
        <v>46</v>
      </c>
      <c r="E71" s="18" t="s">
        <v>94</v>
      </c>
      <c r="F71" s="18" t="s">
        <v>5</v>
      </c>
      <c r="G71" s="18" t="s">
        <v>104</v>
      </c>
      <c r="H71" s="18" t="s">
        <v>9</v>
      </c>
      <c r="I71" s="18" t="s">
        <v>9</v>
      </c>
      <c r="J71" s="18" t="s">
        <v>9</v>
      </c>
      <c r="K71" s="18" t="s">
        <v>9</v>
      </c>
      <c r="L71" s="18" t="s">
        <v>9</v>
      </c>
      <c r="M71" s="18" t="s">
        <v>9</v>
      </c>
    </row>
    <row r="72" spans="1:13" ht="40" x14ac:dyDescent="0.35">
      <c r="A72" s="34" t="s">
        <v>124</v>
      </c>
      <c r="B72" s="37">
        <v>65</v>
      </c>
      <c r="C72" s="17" t="s">
        <v>152</v>
      </c>
      <c r="D72" s="18" t="s">
        <v>34</v>
      </c>
      <c r="E72" s="18" t="s">
        <v>63</v>
      </c>
      <c r="F72" s="18" t="s">
        <v>5</v>
      </c>
      <c r="G72" s="62" t="s">
        <v>166</v>
      </c>
      <c r="H72" s="18" t="s">
        <v>9</v>
      </c>
      <c r="I72" s="18" t="s">
        <v>9</v>
      </c>
      <c r="J72" s="18" t="s">
        <v>9</v>
      </c>
      <c r="K72" s="18" t="s">
        <v>9</v>
      </c>
      <c r="L72" s="18" t="s">
        <v>9</v>
      </c>
      <c r="M72" s="18" t="s">
        <v>9</v>
      </c>
    </row>
    <row r="73" spans="1:13" ht="20" x14ac:dyDescent="0.35">
      <c r="A73" s="34" t="s">
        <v>124</v>
      </c>
      <c r="B73" s="37">
        <v>66</v>
      </c>
      <c r="C73" s="22" t="s">
        <v>17</v>
      </c>
      <c r="D73" s="22" t="s">
        <v>48</v>
      </c>
      <c r="E73" s="22" t="s">
        <v>75</v>
      </c>
      <c r="F73" s="22" t="s">
        <v>5</v>
      </c>
      <c r="G73" s="61"/>
      <c r="H73" s="18" t="s">
        <v>9</v>
      </c>
      <c r="I73" s="18" t="s">
        <v>9</v>
      </c>
      <c r="J73" s="18" t="s">
        <v>9</v>
      </c>
      <c r="K73" s="18" t="s">
        <v>9</v>
      </c>
      <c r="L73" s="18" t="s">
        <v>9</v>
      </c>
      <c r="M73" s="18" t="s">
        <v>9</v>
      </c>
    </row>
    <row r="74" spans="1:13" ht="40" x14ac:dyDescent="0.35">
      <c r="A74" s="34" t="s">
        <v>124</v>
      </c>
      <c r="B74" s="37">
        <v>67</v>
      </c>
      <c r="C74" s="17" t="s">
        <v>152</v>
      </c>
      <c r="D74" s="18" t="s">
        <v>39</v>
      </c>
      <c r="E74" s="18" t="s">
        <v>71</v>
      </c>
      <c r="F74" s="18" t="s">
        <v>5</v>
      </c>
      <c r="G74" s="18" t="s">
        <v>108</v>
      </c>
      <c r="H74" s="18" t="s">
        <v>9</v>
      </c>
      <c r="I74" s="18" t="s">
        <v>9</v>
      </c>
      <c r="J74" s="18" t="s">
        <v>9</v>
      </c>
      <c r="K74" s="18" t="s">
        <v>9</v>
      </c>
      <c r="L74" s="18" t="s">
        <v>9</v>
      </c>
      <c r="M74" s="18" t="s">
        <v>9</v>
      </c>
    </row>
    <row r="75" spans="1:13" ht="50" x14ac:dyDescent="0.35">
      <c r="A75" s="34" t="s">
        <v>124</v>
      </c>
      <c r="B75" s="37">
        <v>68</v>
      </c>
      <c r="C75" s="27" t="s">
        <v>131</v>
      </c>
      <c r="D75" s="28" t="s">
        <v>15</v>
      </c>
      <c r="E75" s="28" t="s">
        <v>16</v>
      </c>
      <c r="F75" s="28" t="s">
        <v>5</v>
      </c>
      <c r="G75" s="28" t="s">
        <v>106</v>
      </c>
      <c r="H75" s="18" t="s">
        <v>9</v>
      </c>
      <c r="I75" s="18" t="s">
        <v>9</v>
      </c>
      <c r="J75" s="18" t="s">
        <v>9</v>
      </c>
      <c r="K75" s="18" t="s">
        <v>9</v>
      </c>
      <c r="L75" s="18" t="s">
        <v>9</v>
      </c>
      <c r="M75" s="18" t="s">
        <v>9</v>
      </c>
    </row>
    <row r="76" spans="1:13" ht="40" x14ac:dyDescent="0.35">
      <c r="A76" s="34" t="s">
        <v>124</v>
      </c>
      <c r="B76" s="37">
        <v>69</v>
      </c>
      <c r="C76" s="17" t="s">
        <v>131</v>
      </c>
      <c r="D76" s="18" t="s">
        <v>15</v>
      </c>
      <c r="E76" s="18" t="s">
        <v>23</v>
      </c>
      <c r="F76" s="18" t="s">
        <v>5</v>
      </c>
      <c r="G76" s="29" t="s">
        <v>98</v>
      </c>
      <c r="H76" s="18" t="s">
        <v>9</v>
      </c>
      <c r="I76" s="18" t="s">
        <v>9</v>
      </c>
      <c r="J76" s="18" t="s">
        <v>9</v>
      </c>
      <c r="K76" s="18" t="s">
        <v>9</v>
      </c>
      <c r="L76" s="18" t="s">
        <v>9</v>
      </c>
      <c r="M76" s="18" t="s">
        <v>9</v>
      </c>
    </row>
    <row r="77" spans="1:13" ht="72.5" customHeight="1" x14ac:dyDescent="0.35">
      <c r="A77" s="34" t="s">
        <v>124</v>
      </c>
      <c r="B77" s="37">
        <v>70</v>
      </c>
      <c r="C77" s="17" t="s">
        <v>131</v>
      </c>
      <c r="D77" s="18" t="s">
        <v>15</v>
      </c>
      <c r="E77" s="18" t="s">
        <v>24</v>
      </c>
      <c r="F77" s="18" t="s">
        <v>5</v>
      </c>
      <c r="G77" s="18" t="s">
        <v>99</v>
      </c>
      <c r="H77" s="18" t="s">
        <v>9</v>
      </c>
      <c r="I77" s="18" t="s">
        <v>9</v>
      </c>
      <c r="J77" s="18" t="s">
        <v>9</v>
      </c>
      <c r="K77" s="18" t="s">
        <v>9</v>
      </c>
      <c r="L77" s="18" t="s">
        <v>9</v>
      </c>
      <c r="M77" s="18" t="s">
        <v>9</v>
      </c>
    </row>
    <row r="78" spans="1:13" ht="130" x14ac:dyDescent="0.35">
      <c r="A78" s="34" t="s">
        <v>124</v>
      </c>
      <c r="B78" s="37">
        <v>71</v>
      </c>
      <c r="C78" s="17" t="s">
        <v>131</v>
      </c>
      <c r="D78" s="18" t="s">
        <v>18</v>
      </c>
      <c r="E78" s="18" t="s">
        <v>86</v>
      </c>
      <c r="F78" s="18" t="s">
        <v>5</v>
      </c>
      <c r="G78" s="59" t="s">
        <v>167</v>
      </c>
      <c r="H78" s="18" t="s">
        <v>9</v>
      </c>
      <c r="I78" s="18" t="s">
        <v>9</v>
      </c>
      <c r="J78" s="18" t="s">
        <v>9</v>
      </c>
      <c r="K78" s="18" t="s">
        <v>9</v>
      </c>
      <c r="L78" s="18" t="s">
        <v>9</v>
      </c>
      <c r="M78" s="18" t="s">
        <v>9</v>
      </c>
    </row>
    <row r="79" spans="1:13" ht="40" x14ac:dyDescent="0.35">
      <c r="A79" s="34" t="s">
        <v>124</v>
      </c>
      <c r="B79" s="37">
        <v>72</v>
      </c>
      <c r="C79" s="22" t="s">
        <v>131</v>
      </c>
      <c r="D79" s="22" t="s">
        <v>15</v>
      </c>
      <c r="E79" s="22" t="s">
        <v>25</v>
      </c>
      <c r="F79" s="22" t="s">
        <v>5</v>
      </c>
      <c r="G79" s="60"/>
      <c r="H79" s="18" t="s">
        <v>9</v>
      </c>
      <c r="I79" s="18" t="s">
        <v>9</v>
      </c>
      <c r="J79" s="18" t="s">
        <v>9</v>
      </c>
      <c r="K79" s="18" t="s">
        <v>9</v>
      </c>
      <c r="L79" s="18" t="s">
        <v>9</v>
      </c>
      <c r="M79" s="18" t="s">
        <v>9</v>
      </c>
    </row>
    <row r="80" spans="1:13" ht="34.5" customHeight="1" x14ac:dyDescent="0.35">
      <c r="A80" s="34" t="s">
        <v>124</v>
      </c>
      <c r="B80" s="37">
        <v>73</v>
      </c>
      <c r="C80" s="22" t="s">
        <v>131</v>
      </c>
      <c r="D80" s="22" t="s">
        <v>144</v>
      </c>
      <c r="E80" s="22" t="s">
        <v>30</v>
      </c>
      <c r="F80" s="22" t="s">
        <v>5</v>
      </c>
      <c r="G80" s="60"/>
      <c r="H80" s="18" t="s">
        <v>9</v>
      </c>
      <c r="I80" s="18" t="s">
        <v>9</v>
      </c>
      <c r="J80" s="18" t="s">
        <v>9</v>
      </c>
      <c r="K80" s="18" t="s">
        <v>9</v>
      </c>
      <c r="L80" s="18" t="s">
        <v>9</v>
      </c>
      <c r="M80" s="18" t="s">
        <v>9</v>
      </c>
    </row>
    <row r="81" spans="1:13" ht="101" customHeight="1" x14ac:dyDescent="0.35">
      <c r="A81" s="34" t="s">
        <v>124</v>
      </c>
      <c r="B81" s="37">
        <v>74</v>
      </c>
      <c r="C81" s="22" t="s">
        <v>17</v>
      </c>
      <c r="D81" s="22" t="s">
        <v>33</v>
      </c>
      <c r="E81" s="22" t="s">
        <v>145</v>
      </c>
      <c r="F81" s="22" t="s">
        <v>5</v>
      </c>
      <c r="G81" s="60"/>
      <c r="H81" s="18" t="s">
        <v>9</v>
      </c>
      <c r="I81" s="18" t="s">
        <v>9</v>
      </c>
      <c r="J81" s="18" t="s">
        <v>9</v>
      </c>
      <c r="K81" s="18" t="s">
        <v>9</v>
      </c>
      <c r="L81" s="18" t="s">
        <v>9</v>
      </c>
      <c r="M81" s="18" t="s">
        <v>9</v>
      </c>
    </row>
    <row r="82" spans="1:13" ht="80" x14ac:dyDescent="0.35">
      <c r="A82" s="34" t="s">
        <v>124</v>
      </c>
      <c r="B82" s="37">
        <v>75</v>
      </c>
      <c r="C82" s="22" t="s">
        <v>152</v>
      </c>
      <c r="D82" s="22" t="s">
        <v>43</v>
      </c>
      <c r="E82" s="22" t="s">
        <v>105</v>
      </c>
      <c r="F82" s="22" t="s">
        <v>5</v>
      </c>
      <c r="G82" s="60"/>
      <c r="H82" s="18" t="s">
        <v>9</v>
      </c>
      <c r="I82" s="18" t="s">
        <v>9</v>
      </c>
      <c r="J82" s="18" t="s">
        <v>9</v>
      </c>
      <c r="K82" s="18" t="s">
        <v>9</v>
      </c>
      <c r="L82" s="18" t="s">
        <v>9</v>
      </c>
      <c r="M82" s="18" t="s">
        <v>9</v>
      </c>
    </row>
    <row r="83" spans="1:13" ht="70" x14ac:dyDescent="0.35">
      <c r="A83" s="34" t="s">
        <v>124</v>
      </c>
      <c r="B83" s="37">
        <v>76</v>
      </c>
      <c r="C83" s="22" t="s">
        <v>17</v>
      </c>
      <c r="D83" s="22" t="s">
        <v>44</v>
      </c>
      <c r="E83" s="22" t="s">
        <v>146</v>
      </c>
      <c r="F83" s="22" t="s">
        <v>5</v>
      </c>
      <c r="G83" s="60"/>
      <c r="H83" s="18" t="s">
        <v>9</v>
      </c>
      <c r="I83" s="18" t="s">
        <v>9</v>
      </c>
      <c r="J83" s="18" t="s">
        <v>9</v>
      </c>
      <c r="K83" s="18" t="s">
        <v>9</v>
      </c>
      <c r="L83" s="18" t="s">
        <v>9</v>
      </c>
      <c r="M83" s="18" t="s">
        <v>9</v>
      </c>
    </row>
    <row r="84" spans="1:13" ht="95.5" customHeight="1" x14ac:dyDescent="0.35">
      <c r="A84" s="34" t="s">
        <v>124</v>
      </c>
      <c r="B84" s="37">
        <v>77</v>
      </c>
      <c r="C84" s="22" t="s">
        <v>17</v>
      </c>
      <c r="D84" s="22" t="s">
        <v>45</v>
      </c>
      <c r="E84" s="22" t="s">
        <v>147</v>
      </c>
      <c r="F84" s="22" t="s">
        <v>5</v>
      </c>
      <c r="G84" s="61"/>
      <c r="H84" s="18" t="s">
        <v>9</v>
      </c>
      <c r="I84" s="18" t="s">
        <v>9</v>
      </c>
      <c r="J84" s="18" t="s">
        <v>9</v>
      </c>
      <c r="K84" s="18" t="s">
        <v>9</v>
      </c>
      <c r="L84" s="18" t="s">
        <v>9</v>
      </c>
      <c r="M84" s="18" t="s">
        <v>9</v>
      </c>
    </row>
    <row r="85" spans="1:13" s="43" customFormat="1" x14ac:dyDescent="0.35">
      <c r="A85" s="44"/>
      <c r="B85" s="45"/>
      <c r="C85" s="51"/>
      <c r="D85" s="49"/>
      <c r="E85" s="49"/>
      <c r="F85" s="50"/>
      <c r="G85" s="49"/>
      <c r="H85" s="47"/>
      <c r="I85" s="47"/>
      <c r="J85" s="47"/>
      <c r="K85" s="47"/>
      <c r="L85" s="48"/>
    </row>
    <row r="86" spans="1:13" s="43" customFormat="1" x14ac:dyDescent="0.35">
      <c r="A86" s="44"/>
      <c r="B86" s="45"/>
      <c r="C86" s="51"/>
      <c r="D86" s="49"/>
      <c r="E86" s="49"/>
      <c r="F86" s="49"/>
      <c r="G86" s="49"/>
      <c r="H86" s="47"/>
      <c r="I86" s="47"/>
      <c r="J86" s="47"/>
      <c r="K86" s="47"/>
      <c r="L86" s="48"/>
    </row>
    <row r="87" spans="1:13" s="43" customFormat="1" x14ac:dyDescent="0.35">
      <c r="A87" s="44"/>
      <c r="B87" s="45"/>
      <c r="C87" s="49"/>
      <c r="D87" s="49"/>
      <c r="E87" s="49"/>
      <c r="F87" s="50"/>
      <c r="G87" s="49"/>
      <c r="H87" s="49"/>
      <c r="I87" s="49"/>
      <c r="J87" s="49"/>
      <c r="K87" s="49"/>
      <c r="L87" s="48"/>
    </row>
    <row r="88" spans="1:13" s="43" customFormat="1" x14ac:dyDescent="0.35">
      <c r="A88" s="44"/>
      <c r="B88" s="45"/>
      <c r="C88" s="49"/>
      <c r="D88" s="49"/>
      <c r="E88" s="49"/>
      <c r="F88" s="50"/>
      <c r="G88" s="49"/>
      <c r="H88" s="49"/>
      <c r="I88" s="49"/>
      <c r="J88" s="49"/>
      <c r="K88" s="49"/>
      <c r="L88" s="48"/>
    </row>
    <row r="89" spans="1:13" s="43" customFormat="1" x14ac:dyDescent="0.35">
      <c r="A89" s="44"/>
      <c r="B89" s="45"/>
      <c r="C89" s="49"/>
      <c r="D89" s="49"/>
      <c r="E89" s="49"/>
      <c r="F89" s="52"/>
      <c r="G89" s="49"/>
      <c r="H89" s="49"/>
      <c r="I89" s="49"/>
      <c r="J89" s="49"/>
      <c r="K89" s="49"/>
      <c r="L89" s="48"/>
    </row>
    <row r="90" spans="1:13" s="43" customFormat="1" x14ac:dyDescent="0.35">
      <c r="A90" s="44"/>
      <c r="B90" s="45"/>
      <c r="C90" s="49"/>
      <c r="D90" s="49"/>
      <c r="E90" s="49"/>
      <c r="F90" s="49"/>
      <c r="G90" s="49"/>
      <c r="H90" s="49"/>
      <c r="I90" s="49"/>
      <c r="J90" s="49"/>
      <c r="K90" s="49"/>
      <c r="L90" s="48"/>
    </row>
    <row r="91" spans="1:13" s="43" customFormat="1" x14ac:dyDescent="0.35">
      <c r="A91" s="44"/>
      <c r="B91" s="45"/>
      <c r="C91" s="51"/>
      <c r="D91" s="49"/>
      <c r="E91" s="49"/>
      <c r="F91" s="50"/>
      <c r="G91" s="49"/>
      <c r="H91" s="49"/>
      <c r="I91" s="49"/>
      <c r="J91" s="49"/>
      <c r="K91" s="49"/>
      <c r="L91" s="48"/>
    </row>
    <row r="92" spans="1:13" s="43" customFormat="1" x14ac:dyDescent="0.35">
      <c r="A92" s="44"/>
      <c r="B92" s="45"/>
      <c r="C92" s="49"/>
      <c r="D92" s="49"/>
      <c r="E92" s="49"/>
      <c r="F92" s="49"/>
      <c r="G92" s="49"/>
      <c r="H92" s="49"/>
      <c r="I92" s="49"/>
      <c r="J92" s="49"/>
      <c r="K92" s="49"/>
      <c r="L92" s="48"/>
    </row>
    <row r="93" spans="1:13" s="43" customFormat="1" x14ac:dyDescent="0.35">
      <c r="A93" s="44"/>
      <c r="B93" s="45"/>
      <c r="C93" s="51"/>
      <c r="D93" s="49"/>
      <c r="E93" s="49"/>
      <c r="F93" s="50"/>
      <c r="G93" s="49"/>
      <c r="H93" s="49"/>
      <c r="I93" s="49"/>
      <c r="J93" s="49"/>
      <c r="K93" s="49"/>
      <c r="L93" s="48"/>
    </row>
    <row r="94" spans="1:13" s="43" customFormat="1" x14ac:dyDescent="0.35">
      <c r="A94" s="44"/>
      <c r="B94" s="45"/>
      <c r="C94" s="49"/>
      <c r="D94" s="49"/>
      <c r="E94" s="49"/>
      <c r="F94" s="50"/>
      <c r="G94" s="49"/>
      <c r="H94" s="49"/>
      <c r="I94" s="49"/>
      <c r="J94" s="49"/>
      <c r="K94" s="49"/>
      <c r="L94" s="48"/>
    </row>
    <row r="95" spans="1:13" s="43" customFormat="1" x14ac:dyDescent="0.35">
      <c r="A95" s="44"/>
      <c r="B95" s="45"/>
      <c r="C95" s="51"/>
      <c r="D95" s="49"/>
      <c r="E95" s="49"/>
      <c r="F95" s="50"/>
      <c r="G95" s="49"/>
      <c r="H95" s="49"/>
      <c r="I95" s="49"/>
      <c r="J95" s="49"/>
      <c r="K95" s="49"/>
      <c r="L95" s="48"/>
    </row>
    <row r="96" spans="1:13" s="43" customFormat="1" x14ac:dyDescent="0.35">
      <c r="A96" s="44"/>
      <c r="B96" s="45"/>
      <c r="C96" s="51"/>
      <c r="D96" s="49"/>
      <c r="E96" s="49"/>
      <c r="F96" s="49"/>
      <c r="G96" s="49"/>
      <c r="H96" s="49"/>
      <c r="I96" s="49"/>
      <c r="J96" s="49"/>
      <c r="K96" s="49"/>
      <c r="L96" s="48"/>
    </row>
    <row r="97" spans="1:12" s="43" customFormat="1" x14ac:dyDescent="0.35">
      <c r="A97" s="44"/>
      <c r="B97" s="45"/>
      <c r="C97" s="51"/>
      <c r="D97" s="49"/>
      <c r="E97" s="49"/>
      <c r="F97" s="49"/>
      <c r="G97" s="49"/>
      <c r="H97" s="49"/>
      <c r="I97" s="49"/>
      <c r="J97" s="49"/>
      <c r="K97" s="49"/>
      <c r="L97" s="48"/>
    </row>
    <row r="98" spans="1:12" s="43" customFormat="1" x14ac:dyDescent="0.35">
      <c r="A98" s="44"/>
      <c r="B98" s="45"/>
      <c r="C98" s="51"/>
      <c r="D98" s="49"/>
      <c r="E98" s="49"/>
      <c r="F98" s="50"/>
      <c r="G98" s="49"/>
      <c r="H98" s="49"/>
      <c r="I98" s="49"/>
      <c r="J98" s="49"/>
      <c r="K98" s="49"/>
      <c r="L98" s="48"/>
    </row>
    <row r="99" spans="1:12" s="43" customFormat="1" x14ac:dyDescent="0.35">
      <c r="A99" s="44"/>
      <c r="B99" s="45"/>
      <c r="C99" s="51"/>
      <c r="D99" s="49"/>
      <c r="E99" s="49"/>
      <c r="F99" s="50"/>
      <c r="G99" s="49"/>
      <c r="H99" s="49"/>
      <c r="I99" s="49"/>
      <c r="J99" s="49"/>
      <c r="K99" s="49"/>
      <c r="L99" s="48"/>
    </row>
    <row r="100" spans="1:12" s="43" customFormat="1" x14ac:dyDescent="0.35">
      <c r="A100" s="44"/>
      <c r="B100" s="45"/>
      <c r="C100" s="51"/>
      <c r="D100" s="49"/>
      <c r="E100" s="49"/>
      <c r="F100" s="50"/>
      <c r="G100" s="49"/>
      <c r="H100" s="49"/>
      <c r="I100" s="49"/>
      <c r="J100" s="49"/>
      <c r="K100" s="49"/>
      <c r="L100" s="48"/>
    </row>
    <row r="101" spans="1:12" s="43" customFormat="1" x14ac:dyDescent="0.35">
      <c r="A101" s="44"/>
      <c r="B101" s="45"/>
      <c r="C101" s="41"/>
      <c r="D101" s="42"/>
      <c r="E101" s="42"/>
      <c r="F101" s="42"/>
      <c r="G101" s="42"/>
      <c r="H101" s="49"/>
      <c r="I101" s="49"/>
      <c r="J101" s="49"/>
      <c r="K101" s="49"/>
      <c r="L101" s="48"/>
    </row>
    <row r="102" spans="1:12" s="43" customFormat="1" x14ac:dyDescent="0.35">
      <c r="A102" s="44"/>
      <c r="B102" s="45"/>
      <c r="C102" s="46"/>
      <c r="D102" s="47"/>
      <c r="E102" s="47"/>
      <c r="F102" s="47"/>
      <c r="G102" s="47"/>
      <c r="H102" s="49"/>
      <c r="I102" s="49"/>
      <c r="J102" s="49"/>
      <c r="K102" s="49"/>
      <c r="L102" s="48"/>
    </row>
    <row r="103" spans="1:12" s="43" customFormat="1" x14ac:dyDescent="0.35">
      <c r="A103" s="44"/>
      <c r="B103" s="45"/>
      <c r="C103" s="51"/>
      <c r="D103" s="49"/>
      <c r="E103" s="49"/>
      <c r="F103" s="49"/>
      <c r="G103" s="49"/>
      <c r="H103" s="49"/>
      <c r="I103" s="49"/>
      <c r="J103" s="49"/>
      <c r="K103" s="49"/>
      <c r="L103" s="48"/>
    </row>
    <row r="104" spans="1:12" s="43" customFormat="1" x14ac:dyDescent="0.35">
      <c r="A104" s="44"/>
      <c r="B104" s="45"/>
      <c r="C104" s="51"/>
      <c r="D104" s="49"/>
      <c r="E104" s="49"/>
      <c r="F104" s="49"/>
      <c r="G104" s="49"/>
      <c r="H104" s="49"/>
      <c r="I104" s="49"/>
      <c r="J104" s="49"/>
      <c r="K104" s="49"/>
      <c r="L104" s="48"/>
    </row>
    <row r="105" spans="1:12" s="43" customFormat="1" x14ac:dyDescent="0.35">
      <c r="A105" s="44"/>
      <c r="B105" s="45"/>
      <c r="C105" s="51"/>
      <c r="D105" s="49"/>
      <c r="E105" s="49"/>
      <c r="F105" s="49"/>
      <c r="G105" s="49"/>
      <c r="H105" s="49"/>
      <c r="I105" s="49"/>
      <c r="J105" s="49"/>
      <c r="K105" s="49"/>
      <c r="L105" s="48"/>
    </row>
    <row r="106" spans="1:12" s="43" customFormat="1" x14ac:dyDescent="0.35">
      <c r="A106" s="44"/>
      <c r="B106" s="45"/>
      <c r="C106" s="51"/>
      <c r="D106" s="49"/>
      <c r="E106" s="49"/>
      <c r="F106" s="50"/>
      <c r="G106" s="49"/>
      <c r="H106" s="49"/>
      <c r="I106" s="49"/>
      <c r="J106" s="49"/>
      <c r="K106" s="49"/>
      <c r="L106" s="48"/>
    </row>
    <row r="107" spans="1:12" s="43" customFormat="1" x14ac:dyDescent="0.35">
      <c r="A107" s="44"/>
      <c r="B107" s="45"/>
      <c r="C107" s="51"/>
      <c r="D107" s="49"/>
      <c r="E107" s="49"/>
      <c r="F107" s="50"/>
      <c r="G107" s="49"/>
      <c r="H107" s="49"/>
      <c r="I107" s="49"/>
      <c r="J107" s="49"/>
      <c r="K107" s="49"/>
      <c r="L107" s="48"/>
    </row>
    <row r="108" spans="1:12" s="43" customFormat="1" x14ac:dyDescent="0.35">
      <c r="A108" s="39"/>
      <c r="B108" s="40"/>
      <c r="C108" s="51"/>
      <c r="D108" s="49"/>
      <c r="E108" s="49"/>
      <c r="F108" s="49"/>
      <c r="G108" s="49"/>
      <c r="H108" s="42"/>
      <c r="I108" s="42"/>
      <c r="J108" s="42"/>
      <c r="K108" s="42"/>
      <c r="L108" s="42"/>
    </row>
    <row r="109" spans="1:12" s="43" customFormat="1" x14ac:dyDescent="0.35">
      <c r="A109" s="44"/>
      <c r="B109" s="45"/>
      <c r="C109" s="51"/>
      <c r="D109" s="49"/>
      <c r="E109" s="49"/>
      <c r="F109" s="49"/>
      <c r="G109" s="49"/>
      <c r="H109" s="49"/>
      <c r="I109" s="49"/>
      <c r="J109" s="49"/>
      <c r="K109" s="49"/>
      <c r="L109" s="48"/>
    </row>
    <row r="110" spans="1:12" s="43" customFormat="1" x14ac:dyDescent="0.35">
      <c r="A110" s="44"/>
      <c r="B110" s="45"/>
      <c r="C110" s="51"/>
      <c r="D110" s="49"/>
      <c r="E110" s="49"/>
      <c r="F110" s="50"/>
      <c r="G110" s="49"/>
      <c r="H110" s="49"/>
      <c r="I110" s="49"/>
      <c r="J110" s="49"/>
      <c r="K110" s="49"/>
      <c r="L110" s="48"/>
    </row>
    <row r="111" spans="1:12" s="43" customFormat="1" x14ac:dyDescent="0.35">
      <c r="A111" s="44"/>
      <c r="B111" s="45"/>
      <c r="C111" s="51"/>
      <c r="D111" s="49"/>
      <c r="E111" s="49"/>
      <c r="F111" s="49"/>
      <c r="G111" s="49"/>
      <c r="H111" s="49"/>
      <c r="I111" s="49"/>
      <c r="J111" s="49"/>
      <c r="K111" s="49"/>
      <c r="L111" s="48"/>
    </row>
    <row r="112" spans="1:12" s="43" customFormat="1" x14ac:dyDescent="0.35">
      <c r="A112" s="44"/>
      <c r="B112" s="45"/>
      <c r="C112" s="51"/>
      <c r="D112" s="49"/>
      <c r="E112" s="49"/>
      <c r="F112" s="49"/>
      <c r="G112" s="49"/>
      <c r="H112" s="49"/>
      <c r="I112" s="49"/>
      <c r="J112" s="49"/>
      <c r="K112" s="49"/>
      <c r="L112" s="48"/>
    </row>
    <row r="113" spans="1:12" s="43" customFormat="1" x14ac:dyDescent="0.35">
      <c r="A113" s="44"/>
      <c r="B113" s="45"/>
      <c r="C113" s="51"/>
      <c r="D113" s="49"/>
      <c r="E113" s="49"/>
      <c r="F113" s="50"/>
      <c r="G113" s="49"/>
      <c r="H113" s="49"/>
      <c r="I113" s="49"/>
      <c r="J113" s="49"/>
      <c r="K113" s="49"/>
      <c r="L113" s="48"/>
    </row>
    <row r="114" spans="1:12" s="43" customFormat="1" x14ac:dyDescent="0.35">
      <c r="A114" s="44"/>
      <c r="B114" s="45"/>
      <c r="C114" s="51"/>
      <c r="D114" s="49"/>
      <c r="E114" s="49"/>
      <c r="F114" s="50"/>
      <c r="G114" s="49"/>
      <c r="H114" s="49"/>
      <c r="I114" s="49"/>
      <c r="J114" s="49"/>
      <c r="K114" s="49"/>
      <c r="L114" s="48"/>
    </row>
    <row r="115" spans="1:12" s="43" customFormat="1" x14ac:dyDescent="0.35">
      <c r="A115" s="44"/>
      <c r="B115" s="45"/>
      <c r="C115" s="51"/>
      <c r="D115" s="49"/>
      <c r="E115" s="49"/>
      <c r="F115" s="50"/>
      <c r="G115" s="49"/>
      <c r="H115" s="49"/>
      <c r="I115" s="49"/>
      <c r="J115" s="49"/>
      <c r="K115" s="49"/>
      <c r="L115" s="48"/>
    </row>
    <row r="116" spans="1:12" s="43" customFormat="1" x14ac:dyDescent="0.35">
      <c r="A116" s="44"/>
      <c r="B116" s="45"/>
      <c r="C116" s="51"/>
      <c r="D116" s="49"/>
      <c r="E116" s="49"/>
      <c r="F116" s="50"/>
      <c r="G116" s="49"/>
      <c r="H116" s="49"/>
      <c r="I116" s="49"/>
      <c r="J116" s="49"/>
      <c r="K116" s="49"/>
      <c r="L116" s="48"/>
    </row>
    <row r="117" spans="1:12" s="43" customFormat="1" x14ac:dyDescent="0.35">
      <c r="A117" s="44"/>
      <c r="B117" s="45"/>
      <c r="C117" s="51"/>
      <c r="D117" s="49"/>
      <c r="E117" s="49"/>
      <c r="F117" s="50"/>
      <c r="G117" s="49"/>
      <c r="H117" s="49"/>
      <c r="I117" s="49"/>
      <c r="J117" s="49"/>
      <c r="K117" s="49"/>
      <c r="L117" s="48"/>
    </row>
    <row r="118" spans="1:12" s="43" customFormat="1" x14ac:dyDescent="0.35">
      <c r="A118" s="44"/>
      <c r="B118" s="45"/>
      <c r="C118" s="51"/>
      <c r="D118" s="49"/>
      <c r="E118" s="49"/>
      <c r="F118" s="50"/>
      <c r="G118" s="49"/>
      <c r="H118" s="49"/>
      <c r="I118" s="49"/>
      <c r="J118" s="49"/>
      <c r="K118" s="49"/>
      <c r="L118" s="48"/>
    </row>
    <row r="119" spans="1:12" s="43" customFormat="1" x14ac:dyDescent="0.35">
      <c r="A119" s="44"/>
      <c r="B119" s="45"/>
      <c r="C119" s="51"/>
      <c r="D119" s="49"/>
      <c r="E119" s="49"/>
      <c r="F119" s="50"/>
      <c r="G119" s="49"/>
      <c r="H119" s="49"/>
      <c r="I119" s="49"/>
      <c r="J119" s="49"/>
      <c r="K119" s="49"/>
      <c r="L119" s="48"/>
    </row>
    <row r="120" spans="1:12" s="43" customFormat="1" x14ac:dyDescent="0.35">
      <c r="A120" s="44"/>
      <c r="B120" s="45"/>
      <c r="C120" s="51"/>
      <c r="D120" s="49"/>
      <c r="E120" s="49"/>
      <c r="F120" s="50"/>
      <c r="G120" s="49"/>
      <c r="H120" s="49"/>
      <c r="I120" s="49"/>
      <c r="J120" s="49"/>
      <c r="K120" s="49"/>
      <c r="L120" s="48"/>
    </row>
    <row r="121" spans="1:12" s="43" customFormat="1" x14ac:dyDescent="0.35">
      <c r="A121" s="44"/>
      <c r="B121" s="45"/>
      <c r="C121" s="51"/>
      <c r="D121" s="49"/>
      <c r="E121" s="49"/>
      <c r="F121" s="50"/>
      <c r="G121" s="49"/>
      <c r="H121" s="49"/>
      <c r="I121" s="49"/>
      <c r="J121" s="49"/>
      <c r="K121" s="49"/>
      <c r="L121" s="48"/>
    </row>
    <row r="122" spans="1:12" s="43" customFormat="1" x14ac:dyDescent="0.35">
      <c r="A122" s="44"/>
      <c r="B122" s="45"/>
      <c r="C122" s="51"/>
      <c r="D122" s="49"/>
      <c r="E122" s="49"/>
      <c r="F122" s="50"/>
      <c r="G122" s="49"/>
      <c r="H122" s="49"/>
      <c r="I122" s="49"/>
      <c r="J122" s="49"/>
      <c r="K122" s="49"/>
      <c r="L122" s="48"/>
    </row>
    <row r="123" spans="1:12" s="43" customFormat="1" x14ac:dyDescent="0.35">
      <c r="A123" s="44"/>
      <c r="B123" s="45"/>
      <c r="C123" s="51"/>
      <c r="D123" s="49"/>
      <c r="E123" s="49"/>
      <c r="F123" s="50"/>
      <c r="G123" s="49"/>
      <c r="H123" s="49"/>
      <c r="I123" s="49"/>
      <c r="J123" s="49"/>
      <c r="K123" s="49"/>
      <c r="L123" s="48"/>
    </row>
    <row r="124" spans="1:12" s="43" customFormat="1" x14ac:dyDescent="0.35">
      <c r="A124" s="44"/>
      <c r="B124" s="45"/>
      <c r="C124" s="51"/>
      <c r="D124" s="49"/>
      <c r="E124" s="49"/>
      <c r="F124" s="50"/>
      <c r="G124" s="49"/>
      <c r="H124" s="49"/>
      <c r="I124" s="49"/>
      <c r="J124" s="49"/>
      <c r="K124" s="49"/>
      <c r="L124" s="48"/>
    </row>
    <row r="125" spans="1:12" s="43" customFormat="1" x14ac:dyDescent="0.35">
      <c r="A125" s="44"/>
      <c r="B125" s="45"/>
      <c r="C125" s="51"/>
      <c r="D125" s="49"/>
      <c r="E125" s="49"/>
      <c r="F125" s="50"/>
      <c r="G125" s="49"/>
      <c r="H125" s="49"/>
      <c r="I125" s="49"/>
      <c r="J125" s="49"/>
      <c r="K125" s="49"/>
      <c r="L125" s="48"/>
    </row>
    <row r="126" spans="1:12" s="43" customFormat="1" x14ac:dyDescent="0.35">
      <c r="A126" s="44"/>
      <c r="B126" s="45"/>
      <c r="C126" s="41"/>
      <c r="D126" s="42"/>
      <c r="E126" s="42"/>
      <c r="F126" s="42"/>
      <c r="G126" s="42"/>
      <c r="H126" s="49"/>
      <c r="I126" s="49"/>
      <c r="J126" s="49"/>
      <c r="K126" s="49"/>
      <c r="L126" s="48"/>
    </row>
    <row r="127" spans="1:12" s="43" customFormat="1" x14ac:dyDescent="0.35">
      <c r="A127" s="44"/>
      <c r="B127" s="45"/>
      <c r="C127" s="51"/>
      <c r="D127" s="49"/>
      <c r="E127" s="49"/>
      <c r="F127" s="49"/>
      <c r="G127" s="49"/>
      <c r="H127" s="49"/>
      <c r="I127" s="49"/>
      <c r="J127" s="49"/>
      <c r="K127" s="49"/>
      <c r="L127" s="48"/>
    </row>
    <row r="128" spans="1:12" s="43" customFormat="1" x14ac:dyDescent="0.35">
      <c r="A128" s="44"/>
      <c r="B128" s="45"/>
      <c r="C128" s="51"/>
      <c r="D128" s="49"/>
      <c r="E128" s="49"/>
      <c r="F128" s="49"/>
      <c r="G128" s="49"/>
      <c r="H128" s="49"/>
      <c r="I128" s="49"/>
      <c r="J128" s="49"/>
      <c r="K128" s="49"/>
      <c r="L128" s="48"/>
    </row>
    <row r="129" spans="1:12" s="43" customFormat="1" x14ac:dyDescent="0.35">
      <c r="A129" s="44"/>
      <c r="B129" s="45"/>
      <c r="C129" s="51"/>
      <c r="D129" s="49"/>
      <c r="E129" s="49"/>
      <c r="F129" s="49"/>
      <c r="G129" s="49"/>
      <c r="H129" s="49"/>
      <c r="I129" s="49"/>
      <c r="J129" s="49"/>
      <c r="K129" s="49"/>
      <c r="L129" s="48"/>
    </row>
    <row r="130" spans="1:12" s="43" customFormat="1" x14ac:dyDescent="0.35">
      <c r="A130" s="44"/>
      <c r="B130" s="45"/>
      <c r="C130" s="51"/>
      <c r="D130" s="49"/>
      <c r="E130" s="49"/>
      <c r="F130" s="49"/>
      <c r="G130" s="49"/>
      <c r="H130" s="49"/>
      <c r="I130" s="49"/>
      <c r="J130" s="49"/>
      <c r="K130" s="49"/>
      <c r="L130" s="48"/>
    </row>
    <row r="131" spans="1:12" s="43" customFormat="1" x14ac:dyDescent="0.35">
      <c r="A131" s="44"/>
      <c r="B131" s="45"/>
      <c r="C131" s="19"/>
      <c r="D131" s="20"/>
      <c r="E131" s="20"/>
      <c r="F131" s="20"/>
      <c r="G131" s="20"/>
      <c r="H131" s="49"/>
      <c r="I131" s="49"/>
      <c r="J131" s="49"/>
      <c r="K131" s="49"/>
      <c r="L131" s="48"/>
    </row>
    <row r="132" spans="1:12" s="43" customFormat="1" x14ac:dyDescent="0.35">
      <c r="A132" s="44"/>
      <c r="B132" s="53"/>
      <c r="C132" s="19"/>
      <c r="D132" s="20"/>
      <c r="E132" s="20"/>
      <c r="F132" s="20"/>
      <c r="G132" s="20"/>
      <c r="H132" s="49"/>
      <c r="I132" s="49"/>
      <c r="J132" s="49"/>
      <c r="K132" s="49"/>
      <c r="L132" s="48"/>
    </row>
    <row r="133" spans="1:12" s="43" customFormat="1" ht="49.5" customHeight="1" x14ac:dyDescent="0.35">
      <c r="A133" s="39"/>
      <c r="B133" s="40"/>
      <c r="C133" s="19"/>
      <c r="D133" s="20"/>
      <c r="E133" s="20"/>
      <c r="F133" s="20"/>
      <c r="G133" s="20"/>
      <c r="H133" s="42"/>
      <c r="I133" s="42"/>
      <c r="J133" s="42"/>
      <c r="K133" s="42"/>
      <c r="L133" s="42"/>
    </row>
    <row r="134" spans="1:12" s="43" customFormat="1" x14ac:dyDescent="0.35">
      <c r="A134" s="44"/>
      <c r="B134" s="45"/>
      <c r="C134" s="19"/>
      <c r="D134" s="20"/>
      <c r="E134" s="20"/>
      <c r="F134" s="20"/>
      <c r="G134" s="20"/>
      <c r="H134" s="49"/>
      <c r="I134" s="49"/>
      <c r="J134" s="49"/>
      <c r="K134" s="49"/>
      <c r="L134" s="54"/>
    </row>
    <row r="135" spans="1:12" s="43" customFormat="1" x14ac:dyDescent="0.35">
      <c r="A135" s="44"/>
      <c r="B135" s="45"/>
      <c r="C135" s="19"/>
      <c r="D135" s="20"/>
      <c r="E135" s="20"/>
      <c r="F135" s="20"/>
      <c r="G135" s="20"/>
      <c r="H135" s="49"/>
      <c r="I135" s="49"/>
      <c r="J135" s="49"/>
      <c r="K135" s="49"/>
      <c r="L135" s="48"/>
    </row>
    <row r="136" spans="1:12" s="43" customFormat="1" x14ac:dyDescent="0.35">
      <c r="A136" s="44"/>
      <c r="B136" s="45"/>
      <c r="C136" s="19"/>
      <c r="D136" s="20"/>
      <c r="E136" s="20"/>
      <c r="F136" s="20"/>
      <c r="G136" s="20"/>
      <c r="H136" s="49"/>
      <c r="I136" s="49"/>
      <c r="J136" s="49"/>
      <c r="K136" s="49"/>
      <c r="L136" s="48"/>
    </row>
    <row r="137" spans="1:12" s="43" customFormat="1" x14ac:dyDescent="0.35">
      <c r="A137" s="44"/>
      <c r="B137" s="45"/>
      <c r="C137" s="19"/>
      <c r="D137" s="20"/>
      <c r="E137" s="20"/>
      <c r="F137" s="20"/>
      <c r="G137" s="20"/>
      <c r="H137" s="49"/>
      <c r="I137" s="49"/>
      <c r="J137" s="49"/>
      <c r="K137" s="49"/>
      <c r="L137" s="48"/>
    </row>
    <row r="138" spans="1:12" x14ac:dyDescent="0.35">
      <c r="A138" s="34"/>
      <c r="B138" s="37"/>
      <c r="C138" s="19"/>
      <c r="D138" s="20"/>
      <c r="E138" s="20"/>
      <c r="F138" s="20"/>
      <c r="G138" s="20"/>
      <c r="H138" s="20"/>
      <c r="I138" s="20"/>
      <c r="J138" s="20"/>
      <c r="K138" s="20"/>
      <c r="L138" s="21"/>
    </row>
    <row r="139" spans="1:12" x14ac:dyDescent="0.35">
      <c r="A139" s="34"/>
      <c r="B139" s="37"/>
      <c r="C139" s="19"/>
      <c r="D139" s="20"/>
      <c r="E139" s="20"/>
      <c r="F139" s="20"/>
      <c r="G139" s="20"/>
      <c r="H139" s="20"/>
      <c r="I139" s="20"/>
      <c r="J139" s="20"/>
      <c r="K139" s="20"/>
      <c r="L139" s="21"/>
    </row>
    <row r="140" spans="1:12" x14ac:dyDescent="0.35">
      <c r="A140" s="34"/>
      <c r="B140" s="37"/>
      <c r="C140" s="19"/>
      <c r="D140" s="20"/>
      <c r="E140" s="20"/>
      <c r="F140" s="20"/>
      <c r="G140" s="20"/>
      <c r="H140" s="20"/>
      <c r="I140" s="20"/>
      <c r="J140" s="20"/>
      <c r="K140" s="20"/>
      <c r="L140" s="21"/>
    </row>
    <row r="141" spans="1:12" x14ac:dyDescent="0.35">
      <c r="A141" s="34"/>
      <c r="B141" s="37"/>
      <c r="C141" s="19"/>
      <c r="D141" s="20"/>
      <c r="E141" s="20"/>
      <c r="F141" s="20"/>
      <c r="G141" s="20"/>
      <c r="H141" s="20"/>
      <c r="I141" s="20"/>
      <c r="J141" s="20"/>
      <c r="K141" s="20"/>
      <c r="L141" s="21"/>
    </row>
    <row r="142" spans="1:12" ht="15" thickBot="1" x14ac:dyDescent="0.4">
      <c r="A142" s="34"/>
      <c r="B142" s="37"/>
      <c r="C142" s="9"/>
      <c r="D142" s="10"/>
      <c r="E142" s="10"/>
      <c r="F142" s="10"/>
      <c r="G142" s="10"/>
      <c r="H142" s="20"/>
      <c r="I142" s="20"/>
      <c r="J142" s="20"/>
      <c r="K142" s="20"/>
      <c r="L142" s="21"/>
    </row>
    <row r="143" spans="1:12" x14ac:dyDescent="0.35">
      <c r="A143" s="34"/>
      <c r="B143" s="37"/>
      <c r="H143" s="20"/>
      <c r="I143" s="20"/>
      <c r="J143" s="20"/>
      <c r="K143" s="20"/>
      <c r="L143" s="21"/>
    </row>
    <row r="144" spans="1:12" x14ac:dyDescent="0.35">
      <c r="A144" s="34"/>
      <c r="B144" s="37"/>
      <c r="H144" s="20"/>
      <c r="I144" s="20"/>
      <c r="J144" s="20"/>
      <c r="K144" s="20"/>
      <c r="L144" s="21"/>
    </row>
    <row r="145" spans="1:12" x14ac:dyDescent="0.35">
      <c r="A145" s="34"/>
      <c r="B145" s="37"/>
      <c r="H145" s="20"/>
      <c r="I145" s="20"/>
      <c r="J145" s="20"/>
      <c r="K145" s="20"/>
      <c r="L145" s="21"/>
    </row>
    <row r="146" spans="1:12" x14ac:dyDescent="0.35">
      <c r="A146" s="34"/>
      <c r="B146" s="37"/>
      <c r="H146" s="20"/>
      <c r="I146" s="20"/>
      <c r="J146" s="20"/>
      <c r="K146" s="20"/>
      <c r="L146" s="21"/>
    </row>
    <row r="147" spans="1:12" x14ac:dyDescent="0.35">
      <c r="A147" s="34"/>
      <c r="B147" s="37"/>
      <c r="H147" s="20"/>
      <c r="I147" s="20"/>
      <c r="J147" s="20"/>
      <c r="K147" s="20"/>
      <c r="L147" s="21"/>
    </row>
    <row r="148" spans="1:12" x14ac:dyDescent="0.35">
      <c r="A148" s="34"/>
      <c r="B148" s="37"/>
      <c r="H148" s="20"/>
      <c r="I148" s="20"/>
      <c r="J148" s="20"/>
      <c r="K148" s="20"/>
      <c r="L148" s="21"/>
    </row>
    <row r="149" spans="1:12" ht="15" thickBot="1" x14ac:dyDescent="0.4">
      <c r="A149" s="38"/>
      <c r="B149" s="36"/>
      <c r="H149" s="10"/>
      <c r="I149" s="10"/>
      <c r="J149" s="10"/>
      <c r="K149" s="10"/>
      <c r="L149" s="11"/>
    </row>
  </sheetData>
  <mergeCells count="9">
    <mergeCell ref="C4:K5"/>
    <mergeCell ref="G57:G58"/>
    <mergeCell ref="G62:G65"/>
    <mergeCell ref="G67:G68"/>
    <mergeCell ref="G78:G84"/>
    <mergeCell ref="G55:G56"/>
    <mergeCell ref="G50:G51"/>
    <mergeCell ref="G72:G73"/>
    <mergeCell ref="G59:G6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Props1.xml><?xml version="1.0" encoding="utf-8"?>
<ds:datastoreItem xmlns:ds="http://schemas.openxmlformats.org/officeDocument/2006/customXml" ds:itemID="{359A5C3A-6FB1-4238-B516-05A6F7A44D20}">
  <ds:schemaRefs>
    <ds:schemaRef ds:uri="http://schemas.microsoft.com/sharepoint/v3/contenttype/forms"/>
  </ds:schemaRefs>
</ds:datastoreItem>
</file>

<file path=customXml/itemProps2.xml><?xml version="1.0" encoding="utf-8"?>
<ds:datastoreItem xmlns:ds="http://schemas.openxmlformats.org/officeDocument/2006/customXml" ds:itemID="{AE6F16A7-CC4C-4EB5-9AD8-A01DD6490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EA2FB2-B839-4516-B6F4-20431D525132}">
  <ds:schemaRefs>
    <ds:schemaRef ds:uri="http://schemas.microsoft.com/office/2006/metadata/properties"/>
    <ds:schemaRef ds:uri="http://schemas.microsoft.com/office/infopath/2007/PartnerControls"/>
    <ds:schemaRef ds:uri="fbeebb82-2462-4aad-98a8-b28d62af91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 Comments CFER-DS Mtg1</vt:lpstr>
    </vt:vector>
  </TitlesOfParts>
  <Company>NQF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NQF-Common Formats</dc:title>
  <dc:creator>CMS</dc:creator>
  <cp:keywords>NQF,Common Formats</cp:keywords>
  <cp:lastModifiedBy>Mawuse Matias</cp:lastModifiedBy>
  <cp:lastPrinted>2021-07-23T18:28:02Z</cp:lastPrinted>
  <dcterms:created xsi:type="dcterms:W3CDTF">2021-07-20T18:57:37Z</dcterms:created>
  <dcterms:modified xsi:type="dcterms:W3CDTF">2021-09-22T14:48:32Z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0x010100A6BB79FDB066AD4F8E1AC8E8F9063190</vt:lpwstr>
  </property>
</Properties>
</file>