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5605" windowHeight="15540" tabRatio="674"/>
  </bookViews>
  <sheets>
    <sheet name="Alignment Analysis-2014 Family" sheetId="1" r:id="rId1"/>
    <sheet name="2015 Family of Measures" sheetId="4" r:id="rId2"/>
    <sheet name="Measures by Sub-Group" sheetId="5" r:id="rId3"/>
    <sheet name="Potential Gap-Filling Measures" sheetId="2" r:id="rId4"/>
  </sheets>
  <definedNames>
    <definedName name="_xlnm._FilterDatabase" localSheetId="0" hidden="1">'Alignment Analysis-2014 Family'!$A$1:$AY$60</definedName>
    <definedName name="_xlnm._FilterDatabase" localSheetId="2" hidden="1">'Measures by Sub-Group'!$C$1:$L$78</definedName>
    <definedName name="_xlnm.Print_Area" localSheetId="1">Table1[#All]</definedName>
    <definedName name="_xlnm.Print_Area" localSheetId="0">'Alignment Analysis-2014 Family'!$A$1:$AZ$60</definedName>
    <definedName name="_xlnm.Print_Area" localSheetId="2">'Measures by Sub-Group'!$A$1:$M$78</definedName>
    <definedName name="_xlnm.Print_Area" localSheetId="3">'Potential Gap-Filling Measures'!$A$1:$C$42</definedName>
    <definedName name="_xlnm.Print_Titles" localSheetId="1">'2015 Family of Measures'!$1:$1</definedName>
    <definedName name="_xlnm.Print_Titles" localSheetId="0">'Alignment Analysis-2014 Family'!$1:$1</definedName>
    <definedName name="_xlnm.Print_Titles" localSheetId="2">'Measures by Sub-Group'!$1:$1</definedName>
    <definedName name="_xlnm.Print_Titles" localSheetId="3">'Potential Gap-Filling Measures'!$1:$1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L78" i="5" l="1"/>
  <c r="K78" i="5"/>
  <c r="J78" i="5"/>
  <c r="I78" i="5"/>
  <c r="AU16" i="1"/>
  <c r="AU6" i="1"/>
  <c r="AU7" i="1"/>
  <c r="AU8" i="1"/>
  <c r="AU9" i="1"/>
  <c r="AU10" i="1"/>
  <c r="AU11" i="1"/>
  <c r="AU12" i="1"/>
  <c r="AU13" i="1"/>
  <c r="AU14" i="1"/>
  <c r="AU15"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5" i="1"/>
  <c r="AU4" i="1"/>
  <c r="AU3" i="1"/>
  <c r="AU2" i="1"/>
  <c r="O60" i="1"/>
  <c r="AP60" i="1"/>
  <c r="J60" i="1"/>
  <c r="K60" i="1"/>
  <c r="L60" i="1"/>
  <c r="M60" i="1"/>
  <c r="N60" i="1"/>
  <c r="P60" i="1"/>
  <c r="Q60" i="1"/>
  <c r="R60" i="1"/>
  <c r="S60" i="1"/>
  <c r="T60" i="1"/>
  <c r="U60" i="1"/>
  <c r="V60" i="1"/>
  <c r="W60" i="1"/>
  <c r="X60" i="1"/>
  <c r="Y60" i="1"/>
  <c r="Z2"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60" i="1"/>
  <c r="AU60" i="1"/>
  <c r="AV60" i="1"/>
  <c r="AW60" i="1"/>
  <c r="AX60" i="1"/>
  <c r="AY60" i="1"/>
  <c r="I60" i="1"/>
  <c r="Z59" i="1"/>
  <c r="AA60" i="1"/>
  <c r="AB60" i="1"/>
  <c r="AC60" i="1"/>
  <c r="AD60" i="1"/>
  <c r="AE60" i="1"/>
  <c r="AF60" i="1"/>
  <c r="AG60" i="1"/>
  <c r="AH60" i="1"/>
  <c r="AI60" i="1"/>
  <c r="AJ60" i="1"/>
  <c r="AK60" i="1"/>
  <c r="AL60" i="1"/>
  <c r="AM60" i="1"/>
  <c r="AN60" i="1"/>
  <c r="AO60" i="1"/>
  <c r="AS60" i="1"/>
</calcChain>
</file>

<file path=xl/sharedStrings.xml><?xml version="1.0" encoding="utf-8"?>
<sst xmlns="http://schemas.openxmlformats.org/spreadsheetml/2006/main" count="2414" uniqueCount="735">
  <si>
    <t>NQF Measure #</t>
  </si>
  <si>
    <t>0729</t>
  </si>
  <si>
    <t>0228</t>
  </si>
  <si>
    <t>0005</t>
  </si>
  <si>
    <t>0034</t>
  </si>
  <si>
    <t>0421</t>
  </si>
  <si>
    <t>0028</t>
  </si>
  <si>
    <t>0027</t>
  </si>
  <si>
    <t>0032</t>
  </si>
  <si>
    <t>Cervical Cancer Screening</t>
  </si>
  <si>
    <t>Colorectal Cancer Screening</t>
  </si>
  <si>
    <t>3-Item Care Transition Measure (CTM-3)</t>
  </si>
  <si>
    <t>0201</t>
  </si>
  <si>
    <t>0202</t>
  </si>
  <si>
    <t>0018</t>
  </si>
  <si>
    <t>Controlling High Blood Pressure</t>
  </si>
  <si>
    <t>0043</t>
  </si>
  <si>
    <t>Pneumonia vaccination status for older adults</t>
  </si>
  <si>
    <t>0166</t>
  </si>
  <si>
    <t>HCAHPS</t>
  </si>
  <si>
    <t>Optimal Diabetes Care</t>
  </si>
  <si>
    <t>Clinician Office</t>
  </si>
  <si>
    <t>Hospital/Acute Care Facility, Nursing Home/Skilled Nursing Facility, Rehabilitation</t>
  </si>
  <si>
    <t>Hospital/Acute Care Facility, Rehabilitation</t>
  </si>
  <si>
    <t>Hospital/Acute Care Facility</t>
  </si>
  <si>
    <t>All settings</t>
  </si>
  <si>
    <t>Effective Communication and Care Coordination</t>
  </si>
  <si>
    <t>Patient Safety</t>
  </si>
  <si>
    <t>0105</t>
  </si>
  <si>
    <t>0710</t>
  </si>
  <si>
    <t>Depression Remission at Twelve Months</t>
  </si>
  <si>
    <t>Clinician Office, Outpatient</t>
  </si>
  <si>
    <t>0712</t>
  </si>
  <si>
    <t>Depression Utilization of the PHQ-9 Tool</t>
  </si>
  <si>
    <t xml:space="preserve">CAHPS Clinician/Group Surveys - (Adult Primary Care, Pediatric Care, and Specialist Care Surveys) </t>
  </si>
  <si>
    <t>0022</t>
  </si>
  <si>
    <t>Affordable Care</t>
  </si>
  <si>
    <t>Pressure ulcer prevalence (hospital acquired)</t>
  </si>
  <si>
    <t>NQF Measure Title</t>
  </si>
  <si>
    <t>Care Setting</t>
  </si>
  <si>
    <t>Total AF4Qs Using Measure</t>
  </si>
  <si>
    <t>Health and Well-Being</t>
  </si>
  <si>
    <t>Antidepressant Medication Management</t>
  </si>
  <si>
    <t>Falls with injury</t>
  </si>
  <si>
    <t>Adult Weight Screening and Follow-Up</t>
  </si>
  <si>
    <t>CMS Long-Term Care Hospital Quality Reporting</t>
  </si>
  <si>
    <t>Prevention and Treatment of Leading Causes of Mortality</t>
  </si>
  <si>
    <t>CMS Physician Quality Reporting System (PQRS)</t>
  </si>
  <si>
    <t xml:space="preserve">CMS Hospital Inpatient Quality Reporting </t>
  </si>
  <si>
    <t>Person- and Family-
Centered Care</t>
  </si>
  <si>
    <t>CMS Medicaid Adult Core Set</t>
  </si>
  <si>
    <t>Health Insurance Exchange Quality Rating System</t>
  </si>
  <si>
    <t>CMS Medicare Shared Savings Program (ACOs)</t>
  </si>
  <si>
    <t>CMS Meaningful Use - for Eligible Professionals</t>
  </si>
  <si>
    <t>CMS Inpatient Psychiatric Facility Quality Reporting</t>
  </si>
  <si>
    <t>Other Programs from BV data</t>
  </si>
  <si>
    <t>Total State Demos Using Measure</t>
  </si>
  <si>
    <t>Measure Steward</t>
  </si>
  <si>
    <t>Measure Description</t>
  </si>
  <si>
    <t>CMMI Priority Measures for Monitoring and Evaluation</t>
  </si>
  <si>
    <t>CMS Health Home Measure Set</t>
  </si>
  <si>
    <t>Uni-dimensional self-reported survey that measure the quality of preparation for care transitions.</t>
  </si>
  <si>
    <t>Percentage of patients aged 18 years and older who were screened for tobacco use at least once during the two-year measurement period AND who received cessation counseling intervention if identified as a tobacco user</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</si>
  <si>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</si>
  <si>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The percentage of adult diabetes patients who have optimally managed modifiable risk factors (A1c, LDL, blood pressure, tobacco non-use and daily aspirin usage for patients with diagnosis of ischemic vascular disease) with the intent of preventing or reducing future complications associated with poorly managed diabetes.
Patients ages 18 - 75 with a diagnosis of diabetes, who meet all the numerator targets of this composite measure: A1c &lt; 8.0, LDL &lt; 100, Blood Pressure &lt; 140/90, Tobacco non-user and for patients with diagnosis of ischemic vascular disease daily aspirin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</si>
  <si>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0004</t>
  </si>
  <si>
    <t>0006</t>
  </si>
  <si>
    <t>0007</t>
  </si>
  <si>
    <t>0008</t>
  </si>
  <si>
    <t>0097</t>
  </si>
  <si>
    <t>0101</t>
  </si>
  <si>
    <t>0111</t>
  </si>
  <si>
    <t>0176</t>
  </si>
  <si>
    <t>0326</t>
  </si>
  <si>
    <t>0418</t>
  </si>
  <si>
    <t>0419</t>
  </si>
  <si>
    <t>0420</t>
  </si>
  <si>
    <t>0553</t>
  </si>
  <si>
    <t>0554</t>
  </si>
  <si>
    <t>0557</t>
  </si>
  <si>
    <t>0558</t>
  </si>
  <si>
    <t>0576</t>
  </si>
  <si>
    <t>0640</t>
  </si>
  <si>
    <t>0641</t>
  </si>
  <si>
    <t>0646</t>
  </si>
  <si>
    <t>0647</t>
  </si>
  <si>
    <t>0648</t>
  </si>
  <si>
    <t>0649</t>
  </si>
  <si>
    <t>0674</t>
  </si>
  <si>
    <t>0682</t>
  </si>
  <si>
    <t>0692</t>
  </si>
  <si>
    <t>0709</t>
  </si>
  <si>
    <t>1626</t>
  </si>
  <si>
    <t>1659</t>
  </si>
  <si>
    <t>1768</t>
  </si>
  <si>
    <t>1789</t>
  </si>
  <si>
    <t>1902</t>
  </si>
  <si>
    <t>1909</t>
  </si>
  <si>
    <t>1927</t>
  </si>
  <si>
    <t>1932</t>
  </si>
  <si>
    <t>2079</t>
  </si>
  <si>
    <t>2091</t>
  </si>
  <si>
    <t>2092</t>
  </si>
  <si>
    <t>2111</t>
  </si>
  <si>
    <t>2152</t>
  </si>
  <si>
    <t>2158</t>
  </si>
  <si>
    <t>Initiation and Engagement of Alcohol and Other Drug Dependence Treatment (IET)</t>
  </si>
  <si>
    <t>CAHPS Health Plan Survey v 4.0 - Adult questionnaire</t>
  </si>
  <si>
    <t>NCQA Supplemental items for CAHPS® 4.0 Adult Questionnaire (CAHPS 4.0H)</t>
  </si>
  <si>
    <t>Experience of Care and Health Outcomes (ECHO) Survey (behavioral health, managed care versions)</t>
  </si>
  <si>
    <t>Medication Reconciliation</t>
  </si>
  <si>
    <t>Falls: Screening, Risk-Assessment, and Plan of Care to Prevent Future Falls</t>
  </si>
  <si>
    <t>Bipolar Disorder: Appraisal for risk of suicide</t>
  </si>
  <si>
    <t>Improvement in management of oral medications</t>
  </si>
  <si>
    <t>Advance Care Plan</t>
  </si>
  <si>
    <t>Preventive Care and Screening: Screening for Clinical Depression and Follow-Up Plan</t>
  </si>
  <si>
    <t>Documentation of Current Medications in the Medical Record</t>
  </si>
  <si>
    <t>Pain Assessment and Follow-Up</t>
  </si>
  <si>
    <t>Care for Older Adults (COA) – Medication Review</t>
  </si>
  <si>
    <t>Medication Reconciliation Post-Discharge (MRP)</t>
  </si>
  <si>
    <t>HBIPS-6 Post discharge continuing care plan created</t>
  </si>
  <si>
    <t>HBIPS-7 Post discharge continuing care plan transmitted to next level of care provider upon discharge</t>
  </si>
  <si>
    <t>Follow-Up After Hospitalization for Mental Illness (FUH)</t>
  </si>
  <si>
    <t>HBIPS-2 Hours of physical restraint use</t>
  </si>
  <si>
    <t>HBIPS-3 Hours of seclusion use</t>
  </si>
  <si>
    <t>Reconciled Medication List Received by Discharged Patients (Discharges from an Inpatient Facility to Home/Self Care or Any Other Site of Care)</t>
  </si>
  <si>
    <t>Transition Record with Specified Elements Received by Discharged Patients (Discharges from an Inpatient Facility to Home/Self Care or Any Other Site of Care)</t>
  </si>
  <si>
    <t>Timely Transmission of Transition Record (Discharges from an Inpatient Facility to Home/Self Care or Any Other Site of Care)</t>
  </si>
  <si>
    <t>Transition Record with Specified Elements Received by Discharged Patients (Emergency Department Discharges to Ambulatory Care [Home/Self Care] or Home Health Care)</t>
  </si>
  <si>
    <t>Percent of Residents Experiencing One or More Falls with Major Injury (Long Stay)</t>
  </si>
  <si>
    <t>Percent of Residents or Patients Assessed and Appropriately Given the Pneumococcal Vaccine (Short-Stay)</t>
  </si>
  <si>
    <t>Consumer Assessment of Health Providers and Systems (CAHPS®) Nursing Home Survey: Long-Stay Resident Instrument</t>
  </si>
  <si>
    <t>Proportion of patients with a chronic condition that have a potentially avoidable complication during a calendar year.</t>
  </si>
  <si>
    <t>Patients Admitted to ICU who Have Care Preferences Documented</t>
  </si>
  <si>
    <t>Influenza Immunization</t>
  </si>
  <si>
    <t>Plan All-Cause Readmissions (PCR)</t>
  </si>
  <si>
    <t>Hospital-Wide All-Cause Unplanned Readmission Measure (HWR)</t>
  </si>
  <si>
    <t>Clinicians/Groups’ Health Literacy Practices Based on the CAHPS Item Set for Addressing Health Literacy</t>
  </si>
  <si>
    <t>Medical Home System Survey (MHSS)</t>
  </si>
  <si>
    <t>Cardiovascular Health Screening for People With Schizophrenia or Bipolar Disorder Who Are Prescribed Antipsychotic Medications</t>
  </si>
  <si>
    <t>Diabetes Screening for People With Schizophrenia or Bipolar Disorder Who Are Using Antipsychotic Medications (SSD)</t>
  </si>
  <si>
    <t>HIV medical visit frequency</t>
  </si>
  <si>
    <t>Persistent Indicators of Dementia without a Diagnosis—Long Stay</t>
  </si>
  <si>
    <t>Persistent Indicators of Dementia without a Diagnosis—Short Stay</t>
  </si>
  <si>
    <t>Antipsychotic Use in Persons with Dementia</t>
  </si>
  <si>
    <t>Preventive Care and Screening: Unhealthy Alcohol Use: Screening &amp; Brief Counseling</t>
  </si>
  <si>
    <t>Payment-Standardized Medicare Spending Per Beneficiary (MSPB)</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</si>
  <si>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</si>
  <si>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•Adult Primary Care Survey:  37 core and 64 supplemental question survey of adult outpatient primary care patients.
•Pediatric Care Survey:  36 core and 16 supplemental question survey of outpatient pediatric care patients.
•Specialist Care Survey:  37 core and 20 supplemental question survey of adult outpatients specialist care patients.
Level of analysis for each of the 3 surveys: group practices, sites of care, and/or individual clinicians</t>
  </si>
  <si>
    <t>30-question core survey of adult health plan members that assesses the quality of care and services they receive. Level of analysis: health plan – HMO, PPO, Medicare, Medicaid, commercial</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</si>
  <si>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1. Health Promotion and Education item 
2. Coordination of Care item</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</si>
  <si>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</si>
  <si>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The percentage of patients 18 to 85 years of age who had a diagnosis of hypertension (HTN) and whose blood pressure (BP) was adequately controlled (&lt;140/90) during the measurement year.</t>
  </si>
  <si>
    <t>There are two rates for this measure:
- The percentage of patients 65 years of age and older who received at least one high-risk medication. 
- The percentage of patients 65 years of age and older who received at least two different high-risk medications. 
For both rates, a lower rate represents better performance.</t>
  </si>
  <si>
    <t>Assesses different facets of providing medical assistance with smoking and tobacco use cessation:
Advising Smokers and Tobacco Users to Quit: A rolling average represents the percentage of patients 18 years of age and older who are current smokers or tobacco users and who received cessation advice during the measurement year.
Discussing Cessation Medications: A rolling average represents the percentage of patients 18 years of age and older who are current smokers or tobacco users and who discussed or were recommended cessation medications during the measurement year.
Discussing Cessation Strategies: A rolling average represents the percentage of patients 18 years of age and older who are current smokers or tobacco users  who discussed or were provided smoking cessation methods or strategies during the measurement year.</t>
  </si>
  <si>
    <t>Percentage of women 21-64 years of age who were screened for cervical cancer using either of the following criteria: 1. Women age 21-64 who had cervical cytology performed every 3 years. 2. Women age 30-64 who had cervical cytology/human papillomavirus (HPV) co-testing performed every 5 years.</t>
  </si>
  <si>
    <t>The percentage of patients 50–75 years of age who had appropriate screening for colorectal cancer.</t>
  </si>
  <si>
    <t>Percentage of patients 65 years of age and older who ever received a pneumococcal vaccination.</t>
  </si>
  <si>
    <t>Percentage of patients aged 18 years and older discharged from any inpatient facility (e.g. hospital, skilled nursing facility, or rehabilitation facility) and seen within 30 days of discharge in the office by the physician, prescribing practitioner, registered nurse, or clinical pharmacist who had reconciliation of the discharge medications with the current medication list in the outpatient medical record documented. This measure is reported as two rates stratified by age group: 18-64 and 65+.</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</si>
  <si>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</si>
  <si>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The percentage of members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</si>
  <si>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Percentage of patients with bipolar disorder with evidence of an initial assessment that includes an appraisal for risk of suicide.</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</si>
  <si>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</si>
  <si>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Percentage of home health episodes of care during which the patient improved in ability to take their medicines correctly, by mouth.</t>
  </si>
  <si>
    <t>The total number of patients that have hospital-acquired (nosocomial) category/stage II or greater pressure ulcers on the day of the prevalence measurement episode.</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</si>
  <si>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</si>
  <si>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 [Description differs from posted MUC list based on NQF staff analysis]</t>
  </si>
  <si>
    <t>Percentage  of patients aged 12 years and older screened for clinical depression using an age appropriate standardized tool AND follow-up plan documented</t>
  </si>
  <si>
    <t>Percentage of specified visits for patients aged 18 years and older for which the eligible professional attests to documenting a list of current medications to the best of his/her knowledge and ability. This list must include ALL prescriptions, over-the-counters, herbals, and vitamin/mineral/dietary (nutritional) supplements AND must contain the medications’ name, dosage, frequency and route of administration</t>
  </si>
  <si>
    <t>Percentage of patients aged 18 years and older with documentation of a pain assessment through discussion with the patient including the use of a standardized tool(s) on each visit AND documentation of a follow-up plan when pain is present</t>
  </si>
  <si>
    <t>Percentage of adults 65 years and older who had a medication review during the measurement year; a review of all a member’s medications, including prescription medications, over-the-counter (OTC) medications and herbal or supplemental therapies by a prescribing practitioner or clinical pharmacist.</t>
  </si>
  <si>
    <t>The percentage of discharges during the first 11 months of the measurement year (e.g., January 1–December 1) for patients 65 years of age and older for whom medications were reconciled on or within 30 days of discharge.</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</si>
  <si>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</si>
  <si>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</si>
  <si>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</si>
  <si>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(HBIPS-1: Admission Screening for Violence Risk, Substance Use, Psychological Trauma History and Patient Strengths completed, HBIPS-3: Seclusion,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</si>
  <si>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The total number of hours that all patients admitted to a hospital-based inpatient psychiatric setting were held in seclusion.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</si>
  <si>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</si>
  <si>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</si>
  <si>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</si>
  <si>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Percentage of patients, regardless of age, discharged from an emergency department (ED) to ambulatory care or home health care, or their caregiver(s), who received a transition record at the time of ED discharge including, at a minimum, all of the specified elements</t>
  </si>
  <si>
    <t>This measure is based on data from all target MDS 3.0 assessments of long-stay nursing home residents (OBRA, PPS or discharge). It reports the percentage of residents who experience one or more falls with major injury (e.g., bone fractures, joint dislocations, closed head injuries with altered consciousness, or subdural hematoma) in the last quarter (3-month period). The measure is based on MDS 3.0 item J1900C, which indicates whether any falls that occurred were associated with major injury.</t>
  </si>
  <si>
    <t>The measure reports the percentage of short stay nursing home residents or IRF or LTCH patients who were assessed and appropriately given the pneumococcal vaccine during the 12-month reporting period. This measure is based on data from Minimum Data Set (MDS) 3.0 assessments of nursing home residents, the Inpatient Rehabilitation Facilities Patient Assessment Instrument (IRF-PAI) for IRF patients, and the Long Term Care Hospital (LTCH) Continuity Assessment Record and Evaluation (CARE) Data Set for long-term care hospital patients, using items that have been harmonized across the three assessment instruments. Short-stay nursing home residents are those residents who are discharged within the first 100 days of their nursing home stay.
The NQF standard specifications were harmonized to achieve a uniform approach to measurement across settings and populations, addressing who is included in or excluded from the target denominator population, who is included in the numerator population, and the time windows. In 2008, the NQF steering committee met to identify voluntary consensus measures for influenza and pneumococcal vaccination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IM-017-which reports the percent of nursing home/Skilled Nursing Facility residents whose pneumococcal polysaccharide vaccine (PPV) status is up to date during the 12-month reporting period - as the basis for a harmonized measure across settings (National Quality Forum, 2008b). The NQF standardized specifications differ from the currently reported measure in several ways. Note that for some residents or patients, a single vaccination during their lifetime is sufficient and the vaccination would be considered up to date; for others (those who are immunocompromised or older than age 65, but the first vaccine was administered more than 5 years before when the resident was younger than 65), a second dose would be needed to qualify as vaccination up to date. Although the guidelines recommend a second dose in these circumstances, the NQF Committee believed that adding that requirement would make measurement too complex for the amount of benefit gained. Also, given the importance of revaccination among older adults, focusing on up-to-date status, rather than on ever having received the vaccine, is critically important. This focus on up-to-date rather than ever having received a vaccination is supported by the NQF steering committee in their discussion of the national voluntary consensus standards for this measure (National Quality Forum, 2008a).
This measure will include only residents or patients aged 5 years and older in the denominator. In their 2008  review of voluntary consensus standards for influenza and pneumococcal vaccination the NQF steering committee recommended limiting the use of measure  IM -017 which reports the percent of nursing home/Skilled Nursing Facility residents whose PPV status is up to date, to residents age 5 and older.  They state in their recommendation, “the specifications for high-risk groups begin at age 5, because the schedule for children ages 2-5 is different and complicated.” (National Quality Forum. 2008b) The Advisory Committee on Immunization Practices (ACIP) provides age specific guidelines for pneumococcal immunization for both children and adults. These guidelines vary based on age and risk level and should be followed accordingly.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 
National Quality Forum (2008a, June). Revised voting draft for national voluntary consensus standards for influenza and pneumococcal immunizations. Received from the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</si>
  <si>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In addition, the survey provides nursing home level scores on 3 global items.</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</si>
  <si>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</si>
  <si>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</si>
  <si>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Adult patients age 18 and older with the diagnosis of major depression or dysthymia (ICD-9 296.2x, 296.3x or 300.4) who have a PHQ-9 tool administered at least once during the four month measurement period.</t>
  </si>
  <si>
    <t>Percentage of vulnerable adults admitted to ICU who survive at least 48 hours who have their care preferences documented within 48 hours OR documentation as to why this was not done.</t>
  </si>
  <si>
    <t>Inpatients age 6 months and older discharged during October, November, December, January, February or March who are screened for influenza vaccine status and vaccinated prior to discharge if indicated.</t>
  </si>
  <si>
    <t>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</si>
  <si>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</si>
  <si>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These measures are based on the CAHPS Item Set for Addressing Health Literacy, a set of supplemental items for the CAHPS Clinician &amp; Group Survey. The item set includes the following domains: Communication with Provider (Doctor), Disease Self-Management, Communication about Medicines, Communication about Test Results, and Communication about Forms. Samples for the survey are drawn from adults who have had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Communication to improve health literacy (5 items), and 2) Communication about medicines (3 items)</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</si>
  <si>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
Composite 1: Enhance access and continuity
Composite 2: Identify and manage patient populations
Composite 3: Plan and manage care
Composite 4: Provide self-care support and community resources
Composite 5: Track and coordinate care
Composite 6: Measure and improve performance</t>
  </si>
  <si>
    <t>The percentage of individuals 25 to 64 years of age with schizophrenia or bipolar disorder who were prescribed any antipsychotic medication and who received a cardiovascular health screening during the measurement year.</t>
  </si>
  <si>
    <t>The percentage of patients 18 – 64 years of age with schizophrenia or bipolar disorder, who were dispensed an antipsychotic medication and had a diabetes screening test during the measurement year.</t>
  </si>
  <si>
    <t>Percentage of patients, regardless of age, with a diagnosis of HIV who had at least one medical visit in each 6-month period of the 24-month measurement period with a minimum of 60 days between medical visits</t>
  </si>
  <si>
    <t>Percentage of nursing home residents age 65+ with persistent indicators of dementia and no diagnosis of dementia.</t>
  </si>
  <si>
    <t>Number of adult patients 65 and older who are included in the denominator (i.e., have persistent signs and symptoms of dementia) and who do not have a diagnosis of dementia on any MDS assessment.</t>
  </si>
  <si>
    <t>The percentage of individuals 65 years of age and older with dementia who are receiving an antipsychotic medication without evidence of a psychotic disorder or related condition.</t>
  </si>
  <si>
    <t>Percentage of patients aged 18 years and older who were screened at least once within the last 24 months for unhealthy alcohol use using a systematic screening method AND who received brief counseling if identified as an unhealthy alcohol user</t>
  </si>
  <si>
    <t>The MSPB Measure assesses the cost of services performed by hospitals and other healthcare providers during an MSPB hospitalization episode, which comprises the period immediately prior to, during, and following a patient’s hospital stay. Beneficiary populations eligible for the MSPB calculation include Medicare beneficiaries enrolled in Medicare Parts A and B who were discharged from short-term acute hospitals during the period of performance. [Note: Description differs from older version of measure listed on QPS.]</t>
  </si>
  <si>
    <t>Endorsed</t>
  </si>
  <si>
    <t>Endorsement Status</t>
  </si>
  <si>
    <t>Illinois Capitated State Demo</t>
  </si>
  <si>
    <t>California Capitated State Demo</t>
  </si>
  <si>
    <t>Massachusetts Capitated State Demo</t>
  </si>
  <si>
    <t>Michigan Capitated State Demo</t>
  </si>
  <si>
    <t>New York Capitated State Demo</t>
  </si>
  <si>
    <t>Ohio Capitated State Demo</t>
  </si>
  <si>
    <t>South Carolina Capitated State Demo</t>
  </si>
  <si>
    <t>Texas Capitated State Demo</t>
  </si>
  <si>
    <t>Virginia Capitated State Demo</t>
  </si>
  <si>
    <t>Colorado FFS State Demo</t>
  </si>
  <si>
    <t>Washington FFS State Demo</t>
  </si>
  <si>
    <t>National Committee for Quality Assurance</t>
  </si>
  <si>
    <t>Agency for Healthcare Research and Quality</t>
  </si>
  <si>
    <t>American Medical Association - convened Physician Consortium for Performance Improvement (AMA-convened PCPI)</t>
  </si>
  <si>
    <t>Center for Quality Assessment and Improvement in Mental Health</t>
  </si>
  <si>
    <t>Centers for Medicare &amp; Medicaid Services</t>
  </si>
  <si>
    <t>The Joint Commission</t>
  </si>
  <si>
    <t>American Nurses Association</t>
  </si>
  <si>
    <t>University of Colorado Health Sciences Center</t>
  </si>
  <si>
    <t>American Medical Association - Physician Consortium for Performance Improvement (AMA-PCPI)</t>
  </si>
  <si>
    <t>American Medical Association - Physician Consortium for Performance Improvement</t>
  </si>
  <si>
    <t>Bridges To Excellence</t>
  </si>
  <si>
    <t xml:space="preserve">MN Community Measurement </t>
  </si>
  <si>
    <t>MN Community Measurement</t>
  </si>
  <si>
    <t>RAND Corporation</t>
  </si>
  <si>
    <t>Health Resources and Services Administration (HRSA) - HIV/AIDS Bureau</t>
  </si>
  <si>
    <t>American Medical Directors Association</t>
  </si>
  <si>
    <t>Pharmacy Quality Alliance</t>
  </si>
  <si>
    <t>CMS Physician Value-Based Payment Modifier</t>
  </si>
  <si>
    <t>CMS Hospital Value-Based Purchasing</t>
  </si>
  <si>
    <t>CMS Home Health Quality Reporting</t>
  </si>
  <si>
    <t>CMS Nursing Home Quality Initiative and Nursing Home Compare</t>
  </si>
  <si>
    <t>Endorsement Removed</t>
  </si>
  <si>
    <t>Use of High-Risk Medications in the Elderly (DAE)</t>
  </si>
  <si>
    <t>Preventive Care &amp; Screening: Tobacco Use: Screening &amp; Cessation Intervention</t>
  </si>
  <si>
    <t>Medical Assistance With Smoking and Tobacco Use Cessation (MSC)</t>
  </si>
  <si>
    <t>Subgroup: Cognitive Impairment</t>
  </si>
  <si>
    <t>Home Health</t>
  </si>
  <si>
    <t>Clinician Office, Pharmacy</t>
  </si>
  <si>
    <t xml:space="preserve">Behavioral Health, Hospital/ Acute Care Facility </t>
  </si>
  <si>
    <t>Nursing Home/Skilled Nursing Facility</t>
  </si>
  <si>
    <t>Clinician Office,  Nursing Home/Skilled Nursing Facility</t>
  </si>
  <si>
    <t>Clinician Office, Home Health, Hospice, Nursing Home/Skilled Nursing Facility, Rehabilitation</t>
  </si>
  <si>
    <t>Clinician Office,  Nursing Home/Skilled Nursing Facility, Rehabilitation</t>
  </si>
  <si>
    <t>Inpatient Rehabilitation, Nursing Home/ Skilled Nursing Facility</t>
  </si>
  <si>
    <t>Hospital/ Acute Care, Nursing Home, Skilled Nursing Facility, Inpatient Rehabilitation</t>
  </si>
  <si>
    <t>Hospital/ Acute Care, PAC/LTC, Nursing Home, Skilled Nursing Facility, Inpatient Rehabilitation</t>
  </si>
  <si>
    <t>Hospital/Acute Care, Nursing Home, Skilled Nursing Facility</t>
  </si>
  <si>
    <t xml:space="preserve">Clinician Office, Hospital/Acute Care Facility, Urgent Care </t>
  </si>
  <si>
    <t>Other</t>
  </si>
  <si>
    <t>Clinician, Urgent Care</t>
  </si>
  <si>
    <t>Pharmacy</t>
  </si>
  <si>
    <t>Clinician Office, Dialysis, Home Health, Nursing Home/Skilled Nursing Facility</t>
  </si>
  <si>
    <t>Clinician Office, Outpatient Rehabilitation</t>
  </si>
  <si>
    <t>Clinician Office, Inpatient Rehabilitation, Nursing Home/Skilled Nursing Facility</t>
  </si>
  <si>
    <t>Total National or Other State Initiatives Using Measure</t>
  </si>
  <si>
    <t>NCQA HEDIS Physician or Health Plan Measures</t>
  </si>
  <si>
    <t>CMS Medicare Part C &amp; D Star Ratings</t>
  </si>
  <si>
    <t>Data Source</t>
  </si>
  <si>
    <t>Level of Analysis</t>
  </si>
  <si>
    <t>Administrative claims, Electronic Clinical Data</t>
  </si>
  <si>
    <t>Health Plan, Integrated Delivery System</t>
  </si>
  <si>
    <t>Survey: Patient Reported Data/Survey</t>
  </si>
  <si>
    <t>Clinicians: Individual</t>
  </si>
  <si>
    <t>Health Plan</t>
  </si>
  <si>
    <t>Clinician : Group/Practice, Clinician : Individual, Health Plan, Integrated Delivery System, Population : National, Population : Regional, Population : State</t>
  </si>
  <si>
    <t>Patient and family engagement</t>
  </si>
  <si>
    <t>Administrative claims, Electronic Clinical Data, Paper Medical Records</t>
  </si>
  <si>
    <t>Administrative claims, Electronic Clinical Data, Electronic Clinical Data: Pharmacy</t>
  </si>
  <si>
    <t>Patient Reported Data/Survey</t>
  </si>
  <si>
    <t>Administrative claims, Electronic Clinical Data, Electronic Clinical Data: Electronic Health Record, Electronic Clinical Data: Registry, Paper Medical Records</t>
  </si>
  <si>
    <t>Clinician: Group/Practice, Clinician: Individual, Clinician: Team</t>
  </si>
  <si>
    <t>Administrative claims, Electronic Clinical Data: Imaging/Diagnostic Study, Electronic Clinical Data: Laboratory, Paper Medical Records</t>
  </si>
  <si>
    <t>Clinician: Group/Practice, Clinician: Individual</t>
  </si>
  <si>
    <t>Administrative claims</t>
  </si>
  <si>
    <t>Facility</t>
  </si>
  <si>
    <t>Electronic Clinical Data</t>
  </si>
  <si>
    <t>Electronic Clinical Data, Other, Paper Medical Records</t>
  </si>
  <si>
    <t>Clinician: Team, Facility</t>
  </si>
  <si>
    <t>Clinician: Team</t>
  </si>
  <si>
    <t>Administrative claims, Electronic Clinical Data: Electronic Health Record, Paper Medical Records</t>
  </si>
  <si>
    <t>Clinician: Group/Practice, Clinician: Individual, Clinician: Team, Population: Community, Population: County or City, Population: National, Population: Regional, Population: State</t>
  </si>
  <si>
    <t>Administrative claims, Electronic Clinical Data: Registry</t>
  </si>
  <si>
    <t>Clinician: Individual, Population: National</t>
  </si>
  <si>
    <t>Administrative claims, Electronic Clinical Data, Electronic Clinical Data: Electronic Health Record</t>
  </si>
  <si>
    <t>Clinician: Individual</t>
  </si>
  <si>
    <t>Administrative claims, Electronic Clinical Data: Electronic Health Record, Electronic Clinical Data: Registry, Paper Medical Records</t>
  </si>
  <si>
    <t>Clinician: Group/Practice, Clinician: Individual, Population: County or City, Population: National, Population: Regional, Population: State</t>
  </si>
  <si>
    <t>Electronic Clinical Data, Paper Medical Records</t>
  </si>
  <si>
    <t>Facility, Population: National</t>
  </si>
  <si>
    <t>Facility, Integrated Delivery System</t>
  </si>
  <si>
    <t>Other, Survey: Patient Reported Data/Survey</t>
  </si>
  <si>
    <t>Administrative claims, Electronic Clinical Data: Pharmacy</t>
  </si>
  <si>
    <t>Clinician: Group/Practice, Health Plan, Population: County or City, Population: National, Population: Regional, Population: State</t>
  </si>
  <si>
    <t>Electronic Clinical Data, Electronic Clinical Data: Electronic Health Record, Electronic Clinical Data: Registry, Paper Medical Records</t>
  </si>
  <si>
    <t>Clinician: Group/Practice, Facility</t>
  </si>
  <si>
    <t>Clinician: Group/Practice, Integrated Delivery System</t>
  </si>
  <si>
    <t>Facility, Health Plan, Integrated Delivery System</t>
  </si>
  <si>
    <t>Facility, Population: National, Population: Regional, Population: State</t>
  </si>
  <si>
    <t>Electronic Clinical Data: Electronic Health Record, Paper Medical Records</t>
  </si>
  <si>
    <t>Administrative claims, Paper Medical Records</t>
  </si>
  <si>
    <t>Administrative claims, Electronic Clinical Data, Electronic Clinical Data: Electronic Health Record, Electronic Clinical Data: Imaging/Diagnostic Study, Electronic Clinical Data: Laboratory, Electronic Clinical Data: Pharmacy, Electronic Clinical Data: Registry, Healthcare Provider Survey, Management Data, Other, Paper Medical Records, Patient Reported Data/Survey</t>
  </si>
  <si>
    <t>Health Plan, Integrated Delivery System, Population: State</t>
  </si>
  <si>
    <t>Administrative claims, Electronic Clinical Data, Electronic Clinical Data: Laboratory, Electronic Clinical Data: Pharmacy</t>
  </si>
  <si>
    <t>Electronic Clinical Data: Electronic Health Record, Electronic Clinical Data: Registry</t>
  </si>
  <si>
    <t>TOTAL</t>
  </si>
  <si>
    <t>Subgroup: People With Disabilities</t>
  </si>
  <si>
    <t>Subgroup: Complex Older Adults</t>
  </si>
  <si>
    <t>Subgroup:  Behavioral Health</t>
  </si>
  <si>
    <t>Measure Name</t>
  </si>
  <si>
    <t>Steward</t>
  </si>
  <si>
    <t>% of hospitalized patients who have clinical, telephonic or face-to-face follow-up interaction with the care team within 2 days of discharge during the measurement month.</t>
  </si>
  <si>
    <t>MA PCMH</t>
  </si>
  <si>
    <t>% of patients in the Highest Risk Registry who have documented contact/interaction with the care manager at least once during the measurement period.</t>
  </si>
  <si>
    <t>% of Patients listed in the practice’s Highest Risk Registry during the measurement month who have a Care Plan that has been developed by the Care Manager with patient input and in collaboration with the care team.</t>
  </si>
  <si>
    <t>% of patients who have been seen in the Emergency Room with a documented chronic illness problem, who have clinical telephonic or face to face follow-up interaction with the care team within 2 days of the ER visit during the measurement month.</t>
  </si>
  <si>
    <t>care coordination/ transition/ management</t>
  </si>
  <si>
    <t>Number of Case management Patients who were readmitted to an inpatient stay between 31-90 days after a prior discharge</t>
  </si>
  <si>
    <t>Undetermined</t>
  </si>
  <si>
    <t>Number of Case management Patients who were readmitted to an inpatient stay between 8-30 days after a prior discharge</t>
  </si>
  <si>
    <t>Number of Case management Patients who were readmitted to an inpatient stay within 7 days of a prior discharge</t>
  </si>
  <si>
    <t>Percentage of hospital-discharged members with whom the care manager made telephonic or face-to-face contact within 72 hours of discharge and performed medication reconciliation with input from PCP. (Report will be cumulative for first year, starting with 1/1/2012, and will be a rolling 12-months thereafter.)</t>
  </si>
  <si>
    <t>Cost of Care: PMPM rolling annual cost total and by service category - Inpatient (Behavioral vs. Medical), OutPatient, Pharmacy, others.  Reported quarterly.</t>
  </si>
  <si>
    <t>Cost Savings from Improved Chronic Care Coordination and Management</t>
  </si>
  <si>
    <t>Estimate of Cost Savings (NOTE: This is from Medicaid’s perspective, the State needs CMS’s assistance in determining Medicare’s cost savings for Medicare-Medicaid members in a Health Home.)</t>
  </si>
  <si>
    <t>Generic Dispensing Rate</t>
  </si>
  <si>
    <t>Improvement in Clinical Indicator in identified disparity group. Clinical indicator to be improved and disparity group to be determined by provider</t>
  </si>
  <si>
    <t>TX - CMS Delivery System Reform Incentive Progrm</t>
  </si>
  <si>
    <t>Improvement in disparate health outcomes for target population, including identification of the disparity gap</t>
  </si>
  <si>
    <t>Medicaid Spending within Global Cap</t>
  </si>
  <si>
    <t>cost</t>
  </si>
  <si>
    <t>Percent of High Cost/High Need Cases in Health Homes</t>
  </si>
  <si>
    <t>New dementia thyroid and B12 tests</t>
  </si>
  <si>
    <t>dementia</t>
  </si>
  <si>
    <t>Medical Treatment Needs Among Chronic Disease Patients: Percentage of chronic disease patients with improved disease controls status following dental treatment</t>
  </si>
  <si>
    <t>dental</t>
  </si>
  <si>
    <t>Urgent Dental Care Need in Older Adults: Proportion of older adults aged 65 and older with urgent dental care needs</t>
  </si>
  <si>
    <t>Improve utilization rates of clinical preventive services (testing, preventive services, treatment) in target population with identified disparity</t>
  </si>
  <si>
    <t>Advance Directives Determination (Do Not Resuscitate)</t>
  </si>
  <si>
    <t>disparity</t>
  </si>
  <si>
    <t>end of life/ hospice/ palliative care</t>
  </si>
  <si>
    <t>Decrease in mental health admissions and readmissions to criminal justice settings such as jails or prisons</t>
  </si>
  <si>
    <t>Mental Health Statistic Improvement Program (MHSIP) survey</t>
  </si>
  <si>
    <t>SAMHSA National outcome Measures (NOMS)</t>
  </si>
  <si>
    <t>Disruptive/Intense Daily Pain (*A low rate is desirable)</t>
  </si>
  <si>
    <t>NY Department of Health</t>
  </si>
  <si>
    <t>mental health</t>
  </si>
  <si>
    <t>pain</t>
  </si>
  <si>
    <t>Reduction in PolyPsychopharmacology: Identified Engaged CMP Members with up to a seventeen percent  polypsychopharmacologic reduction over baseline</t>
  </si>
  <si>
    <t>MA MBHP</t>
  </si>
  <si>
    <t>polypharmacy</t>
  </si>
  <si>
    <t>Functional status assessment for complex chronic conditions (ONC 106)- Percentage of patients with two or more high impact conditions who completed initial and follow-up (patient-reported) functional status assessments</t>
  </si>
  <si>
    <t>Improve patient satisfaction and/or quality of life scores in target population with identified disparity</t>
  </si>
  <si>
    <t>Improvement in Participant Health-Related Quality of Life (Increase in “Healthy Days”): At least a 35% survey response rate and a relative increase in “Healthy Days” of up to five percent over baseline  (using survey module from The World Health Organization Quality of Life Assessment (HQROL-4))</t>
  </si>
  <si>
    <t>Quality of Life survey that assesses the outcomes of appropriate and sufficient integrated care. EOHHS will determine or develop the survey tools and may require other measures of quality of life</t>
  </si>
  <si>
    <t>MassHealth Duals Project</t>
  </si>
  <si>
    <t>QOL</t>
  </si>
  <si>
    <t>% of patients 18‐50 years of age who were identified as having persistent asthma with a documented patient action plan during the measurement period</t>
  </si>
  <si>
    <t>% of patients 18–75 years of age with diabetes (type 1 or type 2) with a documented self-management goal during the measurement period</t>
  </si>
  <si>
    <t>self-management</t>
  </si>
  <si>
    <t>% of patients aged 18 and older with a diagnosis of COPD,  with documented self-management goal during the measurement period</t>
  </si>
  <si>
    <t>% of patients aged 18 years and older with a diagnosis of CAD, with patient action plan documented during the measurement period</t>
  </si>
  <si>
    <t>% of patients aged 18 years and older with a diagnosis of CHF with documented patient action plan during the measurement period</t>
  </si>
  <si>
    <t>% of patients aged 18 years and older with a diagnosis of hypertension, with documented self-management goal during the measurement period</t>
  </si>
  <si>
    <t>% of patients in the Highest Risk Registry who have a documented self-management goal during the measurement period.</t>
  </si>
  <si>
    <t>% of patients with a diagnosis of depression with a documented self-management goal during the measurement period</t>
  </si>
  <si>
    <t>% of patients with one  documented self-management goal during the measurement period (this measure is included in the set of measures for every targeted disease/condition patient population)</t>
  </si>
  <si>
    <t>Diabetes: Percent of Patients with a Self Management Goal Documented Within the Past 12 Months</t>
  </si>
  <si>
    <t>IHI</t>
  </si>
  <si>
    <t>Self-management plan or asthma action plan</t>
  </si>
  <si>
    <t>HRSA</t>
  </si>
  <si>
    <t>% adult HH enrollees employed during previous 12 months</t>
  </si>
  <si>
    <t>social determinants</t>
  </si>
  <si>
    <t>Gap Area</t>
  </si>
  <si>
    <t>Measure Title</t>
  </si>
  <si>
    <t>University of Colorado Denver Anschutz Medical Campus</t>
  </si>
  <si>
    <t>Antidepressant Medication Management (AMM)</t>
  </si>
  <si>
    <t>CAHPS Clinician &amp; Group Surveys (CG-CAHPS)-Adult, Child</t>
  </si>
  <si>
    <t>Cervical Cancer Screening (CCS)</t>
  </si>
  <si>
    <t>Colorectal Cancer Screening (COL)</t>
  </si>
  <si>
    <t>Consumer Assessment of Healthcare Providers and Systems (CAHPS) Health Plan Survey, Version 5.0 (Medicaid and Commercial)</t>
  </si>
  <si>
    <t>Controlling High Blood Pressure (CBP)</t>
  </si>
  <si>
    <t>Composite</t>
  </si>
  <si>
    <t>Health Resources and Services Administration - HIV/AIDS Bureau</t>
  </si>
  <si>
    <t>Pneumococcal Vaccination Status for Older Adults (PNU)</t>
  </si>
  <si>
    <t>Preventive Care and Screening:  Unhealthy Alcohol Use: Screening &amp; Brief Counseling</t>
  </si>
  <si>
    <t>Preventive Care and Screening: Body Mass Index (BMI) Screening and Follow-Up</t>
  </si>
  <si>
    <t>NQF Number</t>
  </si>
  <si>
    <t>Measure Type</t>
  </si>
  <si>
    <t>Numerator</t>
  </si>
  <si>
    <t xml:space="preserve">Denominator </t>
  </si>
  <si>
    <t>Exclusions</t>
  </si>
  <si>
    <t>Risk Adjustment</t>
  </si>
  <si>
    <t>National Quality Strategy Priorities</t>
  </si>
  <si>
    <t>eMeasure Available</t>
  </si>
  <si>
    <t>Process</t>
  </si>
  <si>
    <t>Initiation of AOD Dependence Treatment: 
Initiation of AOD treatment through an inpatient admission, outpatient visit, intensive outpatient encounter or partial hospitalization within 14 days of diagnosis.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</si>
  <si>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</si>
  <si>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Exclude patients who had a claim/encounter with a diagnosis of AOD during the 60 days (2 months) before the Index Episode Start Date. (See corresponding Excel document for the AOD Dependence Value Set) 
Exclude from the denominator for both indicators (Initiation of AOD Treatment and Engagement of AOD Treatment) patients whose initiation of treatment event is an inpatient stay with a discharge date after December 1 of the measurement year.</t>
  </si>
  <si>
    <t>No</t>
  </si>
  <si>
    <t>Ambulatory Care: Clinician Office/Clinic, Ambulatory Care: Urgent Care, Behavioral Health/Psychiatric: Inpatient, Behavioral Health/Psychiatric: Outpatient, Emergency Medical Services/Ambulance, Hospital/Acute Care Facility</t>
  </si>
  <si>
    <t>Yes</t>
  </si>
  <si>
    <t>PRO</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</si>
  <si>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</si>
  <si>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We recommend that CG-CAHPS Survey items and composites be calculated using a top-box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</si>
  <si>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 
For more information on the calculation of reporting measures, see How to Report Results of the CAHPS Clinician &amp; Group Survey, available at https://cahps.ahrq.gov/surveys-guidance/cg/cgkit/HowtoReportResultsofCGCAHPS080610FINAL.pdf.</t>
  </si>
  <si>
    <t>The following are excluded when constructing the sampling frame:
•	Patients that had another member of their household already sampled.
•	Patients who are institutionalized (put in the care of a specialized institution) or deceased.</t>
  </si>
  <si>
    <t>Person- and Family-Centered Care</t>
  </si>
  <si>
    <t>Ambulatory Care: Clinician Office/Clinic</t>
  </si>
  <si>
    <t>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Measure 1: Getting Needed Care (2 items)
Measure 2: Getting Care Quickly (2 items)
Measure 3: How Well Doctors Communicate (4 items in Adult survey &amp; 5 items in Child survey)
Measure 4: Health Plan Information and Customer Service (2 items)
Measure 5: How People Rated Their Personal Doctor (1 item)
Measure 6: How People Rated Their Specialist (1 item)
Measure 7: How People Rated Their Health Care (1 item)
Measure 8: How People Rated Their Health Plan (1 item)</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</si>
  <si>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</si>
  <si>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</si>
  <si>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Individuals are excluded from the survey target population if:
1) They were not continuously enrolled in the health plan (excepting an allowable enrollment lapse of less than 30 days).
2) Their primary health coverage is not through the plan.
3) Another member of their household has already been sampled.
4) They have been institutionalized (put in the care of a specialized institution) or are deceased.</t>
  </si>
  <si>
    <t>Shared Decision Making Composite (Percentage of members who reported “Definitely Yes”)
o Q10: In the last 6 months, did a doctor or other health provider talk with you about the pros and cons of each choice for your treatment or health care?
o Q11: In the last 6months, when there was more than one choice for your treatment or health care, did a doctor or other health provider ask which choice you thought was best for you?
Health Promotion and Education (Percentage of members who reported “Always”): 
o Q8: In the last 6 months, how often did you and a doctor or other health provider talk about specific things you could do to prevent illness?
Coordination of care (Percentage of members who reported “Always”)
o Q20: In the last 6 months, how often did your personal doctor seem informed and up-to-date about the care you got from these doctors or other health providers?
HEDIS SUPPLEMENTAL ITEMS ARE AVAILABLE HERE: 
HEDIS 2011 Volume 3: Specifications for Survey Measures. NCQA 2011.
https://www.cahps.ahrq.gov/CAHPSkit/files/1157a_engadultsupp_40.pdf
Agency for Healthcare Research and Quality (AHRQ). 2010. CAHPS Health plan Survey and Reporting Kits 2008. https://www.cahps.ahrq.gov/cahpskit/Healthplan/HPChooseQx2.asp</t>
  </si>
  <si>
    <t>Members 18 years and older as of December 31 of the measurement year.
• Medicaid: Members must be enrolled the last six months of the measurement year, and be currently enrolled at the time the survey is completed.</t>
  </si>
  <si>
    <t>N/A</t>
  </si>
  <si>
    <t>Clinician: Group/Practice, Clinician: Individual, Health Plan, Integrated Delivery System, Population: National, Population: Regional, Population: State</t>
  </si>
  <si>
    <t>Download survey tool and instructions:
www.qualityforum.org/pdf/ambulatory/txECHOALL(onepager&amp;specs&amp;survey)03-23-07.pdf
Measure developer/instrument web site: www.cahps.ahrq.gov/content/products/ECHO/PROD_ECHO_MBHO.asp?p=1021&amp;s=214</t>
  </si>
  <si>
    <t/>
  </si>
  <si>
    <t>Outcome</t>
  </si>
  <si>
    <t>The percentage of patients 18 to 85 years of age who had a diagnosis of hypertension (HTN) and whose blood pressure (BP) was adequately controlled during the measurement year based on the following criteria:
- Patients 18–59 years of age whose BP was &lt;140/90 mm Hg.
- Patients 60–85 years of age with a diagnosis of diabetes whose BP was &lt;140/90 mm Hg.
- Patients 60–85 years of age without a diagnosis of diabetes whose BP was &lt;150/90 mm Hg.
A single rate is reported and is the sum of all three groups.</t>
  </si>
  <si>
    <t>The number of patients in the denominator whose most recent BP (both systolic and diastolic) is adequately controlled during the measurement year based on the following criteria:
- Patients 18–59 years of age as of the end of the measurement year (e.g., December 31) whose BP was &lt;140/90 mm Hg.
- Patients 60–85 years of age as of the end of the measurement year (e.g., December 31) and flagged with a diagnosis of diabetes whose BP was &lt;140/90 mm Hg.
- Patients 60–85 years of age as of the end of the measurement year (e.g., December 31) and flagged as not having a diagnosis of diabetes whose BP was &lt;150/90 mm Hg.
To determine if a patient’s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</si>
  <si>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</si>
  <si>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all patients with evidence of end-stage renal disease (ESRD) or kidney transplant on or prior to the end of the measurement year. Documentation in the medical record must include a dated note indicating evidence of ESRD, kidney transplant or dialysis. 
Exclude all patients with a diagnosis of pregnancy during the measurement year.
Exclude all patients who had a nonacute inpatient admission during the measurement year.</t>
  </si>
  <si>
    <t>Prevention and Treatment of Cardiovascular Disease</t>
  </si>
  <si>
    <t>Ambulatory Care: Clinician Office/Clinic, Ambulatory Care: Urgent Care</t>
  </si>
  <si>
    <t>Numerator 1: Patients who received at least one high-risk medication during the measurement year.
Numerator 2: Patients who received at least two different high-risk medications during the measurement year.
For both numerators, a high-risk medication is defined as any of the following: 
- A dispensed prescription for a high-risk medication (Table DAE-A), OR
- Dispensed prescriptions for a high-risk medication that meet days supply criteria within a medication class (Table DAE-B), OR
- A dispensed prescription for a high-risk medication that meets average daily dose criteria (Table DAE-C)</t>
  </si>
  <si>
    <t>All patients ages 66 years and older as of the last day of the measurement year.</t>
  </si>
  <si>
    <t>Ambulatory Care: Clinician Office/Clinic, Pharmacy</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</si>
  <si>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who discussed or were provided smoking cessation methods or strategies during the measurement year.</t>
  </si>
  <si>
    <t>Component 1: Advising Smokers and Tobacco Users to Quit (ASTQ)
Patients who received advice to quit smoking or using tobacco from their doctor or health provider
Component 2: Discussing Cessation Medications (DSCM)
Patients who discussed or received recommendations on smoking or tobacco cessation medications from their doctor or health provider
Component 3: Discussing Cessation Strategies (DSCS)
Patients who discussed or received recommendations on smoking or tobacco cessation methods and strategies other than medication from their doctor or health provider</t>
  </si>
  <si>
    <t>Patients 18 years and older who responded to the CAHPS survey and indicated that they were current smokers or tobacco users and had one or more visits during the measurement year or in the last 6 months for Medicaid and Medicare.</t>
  </si>
  <si>
    <t>None</t>
  </si>
  <si>
    <t>Ambulatory Care: Clinician Office/Clinic, Other</t>
  </si>
  <si>
    <t>Patients who were screened for tobacco use* at least once during the two-year measurement period AND who received tobacco cessation counseling intervention** if identified as a tobacco user 
*Includes use of any type of tobacco 
** Cessation counseling intervention includes brief counseling (3 minutes or less), and/or pharmacotherapy</t>
  </si>
  <si>
    <t>All patients aged 18 years and older seen for at least two visits or at least one preventive visit during the measurement period</t>
  </si>
  <si>
    <t>Documentation of medical reason(s) for not screening for tobacco use (eg, limited life expectancy)</t>
  </si>
  <si>
    <t>Ambulatory Care: Clinician Office/Clinic, Behavioral Health/Psychiatric: Outpatient, Other</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</si>
  <si>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</si>
  <si>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The number of women who were screened for cervical cancer.</t>
  </si>
  <si>
    <t>Women 24-64 years of age as of the end of the measurement year.</t>
  </si>
  <si>
    <t>Exclude: Women who had a hysterectomy with no residual cervix, cervical agenesis or acquired absence of cervix any time during their medical history through the end of the measurement year.</t>
  </si>
  <si>
    <t>One or more screenings for colorectal cancer. Any of the following meet criteria: 
- Fecal occult blood test during the measurement year. For administrative data, assume the required number of samples were returned regardless of FOBT type.
- Flexible sigmoidoscopy during the measurement year or the four years prior to the measurement year.
- Colonoscopy during the measurement year or the nine years prior to the measurement year.</t>
  </si>
  <si>
    <t>Patients 51–75 years of age as of the end of the measurement year.</t>
  </si>
  <si>
    <t>Exclude patients with a diagnosis of colorectal cancer or total colectomy</t>
  </si>
  <si>
    <t>The number of patients in the denominator who responded “Yes” to the question “Have you ever had a pneumonia shot? This shot is usually given only once or twice in the person’s lifetime and is different from the flu shot. It is also called the pneumococcal vaccine.”</t>
  </si>
  <si>
    <t>CAHPS respondents age 65 or older as of the last day of the measurement year who responded “Yes” or “No” to the question “Have you ever had a pneumonia shot? This shot is usually given only once or twice in a person’s lifetime and is different from the flu shot. It is also called the pneumococcal vaccine.”</t>
  </si>
  <si>
    <t>Ambulatory Care: Clinician Office/Clinic, Home Health, Pharmacy, Post Acute/Long Term Care Facility: Inpatient Rehabilitation Facility, Post Acute/Long Term Care Facility: Nursing Home/Skilled Nursing Facility</t>
  </si>
  <si>
    <t>Patients who had a reconciliation of the discharge medications with the current medication list in the outpatient medical record documented* 
*The medical record must indicate that the physician, prescribing practitioner, registered nurse, or clinical pharmacist is aware of the inpatient facility discharge medications and will reconcile the list with the current medications list in the medical record.</t>
  </si>
  <si>
    <t>All patients aged 18 years and older discharged from any inpatient facility (e.g. hospital, skilled nursing facility, or rehabilitation facility) and seen within 30 days following discharge in the office by the physician, prescribing practitioner, registered nurse, or clinical pharmacist providing on-going care. This measure is reported as two rates with age-specific denominators: 18-64 and 65+.</t>
  </si>
  <si>
    <t>Ambulatory Care: Clinician Office/Clinic, Home Health</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</si>
  <si>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</si>
  <si>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B &amp; C) Risk Assessment for Falls &amp; Plan of Care for Falls: All patients aged 65 years and older with a history of falls (history of falls is defined as 2 or more falls in the past year or any fall with injury in the past year).</t>
  </si>
  <si>
    <t>Patients who have documentation of medical reason(s) for not screening for future fall risk, undergoing a risk-assessment or having a plan of care (e.g., patient is not ambulatory) are considered exclusions to this measure.</t>
  </si>
  <si>
    <t>Ambulatory Care: Clinician Office/Clinic, Home Health, Post Acute/Long Term Care Facility: Inpatient Rehabilitation Facility, Post Acute/Long Term Care Facility: Nursing Home/Skilled Nursing Facility</t>
  </si>
  <si>
    <t>a) Effective Acute Phase Treatment: At least 84 days (12 weeks) of continuous treatment with antidepressant medication during the 114-day period following the Index Prescription Start Date (IPSD) (inclusive). The continuous treatment allows gaps in medication treatment up to a total of 30 days during the 114-day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AMM-D) during the 231-day period following the IPSD (inclusive). Continuous treatment allows gaps in medication treatment up to a total of 51 days during the 231-day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</si>
  <si>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Members 18 years of age and older with a diagnosis of major depression and were newly treated with antidepressant medication.</t>
  </si>
  <si>
    <t>Exclude members who filled a prescription for an antidepressant 90 days (3 months) prior to the IPSD.</t>
  </si>
  <si>
    <t>Ambulatory Care: Clinician Office/Clinic, Behavioral Health/Psychiatric: Outpatient</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</si>
  <si>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t>
  </si>
  <si>
    <t>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HCAHPS is administered to a random sample of adult inpatients between 48 hours and six weeks after discharge. Patients admitted in the medical, surgical and maternity care service lines are eligible for the survey; HCAHPS is not restricted to Medicare beneficiaries. Hospitals may use an approved survey vendor or collect their own HCAHPS data if approved by CMS to do so. HCAHPS can be implemented in four survey modes: mail, telephone, mail with telephone follow-up, or active interactive voice recognition (IVR), each of which requires multiple attempts to contact patients. Hospitals must survey patients throughout each month of the year. IPPS hospitals must achieve at least 300 completed surveys over four calendar quarters. 
For full details, see the current HCAHPS Quaility Assurance Guiedlines, V.9.0, pp. 49-55, at
http://www.hcahpsonline.org/qaguidelines.aspx</t>
  </si>
  <si>
    <t>Eligibility for the HCAHPS Survey
The HCAHPS Survey is broadly intended for patients of all payer types who meet the following criteria: 
?	Eighteen (18) years or older at the time of admission
?	Admission includes at least one overnight stay in the hospital  
•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	Non-psychiatric MS-DRG/principal diagnosis at discharge 
Note: Patients whose principal diagnosis falls within the Maternity Care, Medical, or Surgical service lines and who also have a secondary psychiatric diagnosis are still eligible for the survey.  
?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For more details, see HCAHPS Quality Assurance Guidelines V9.0 (QAG V9.0), pp. 49-68 at 
http://www.hcahpsonline.org/qaguidelines.aspx</t>
  </si>
  <si>
    <t>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Patients Discharged to Health Care Facilities 
Patients discharged to health care facilities other than nursing homes (e.g., long-term care facilities, assisted living facilities and group homes), who are deemed eligible based on the above criteria, must be included in the HCAHPS sample frame. Patients residing in halfway homes, who are deemed eligible, must be included in the HCAHPS sample frame. CMS is aware that contacting patients residing in these facilities may be difficult. Nevertheless, hospitals/survey vendors must attempt to contact all patients in the sample in accordance with HCAHPS protocols.
Note: Patients discharged to nursing homes and skilled nursing facilities are excluded from HCAHPS Survey administration. This applies to patients with a “Discharge Status” (UB-04 field location 17) of: “03 – Skilled nursing facility,” “61– SNF Swing bed within hospital” “64 – Certified Medicaid nursing facility,” “83 – Skilled nursing facility with a planned acute care hospital inpatient readmission,” and “92 – Certified Medicaid nursing facility with a planned acute care hospital inpatient readmission.”</t>
  </si>
  <si>
    <t>Number of home health episodes of care where the value recorded on the discharge assessment indicates less impairment in taking oral medications at discharge than at start (or resumption) of care.</t>
  </si>
  <si>
    <t>Number of home health episodes of care ending with a discharge during the reporting period, other than those covered by generic or measure-specific exclusions.</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</si>
  <si>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</si>
  <si>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Patients that have at least one category/stage II or greater hospital-acquired pressure ulcer on the day of the prevalence measurement episode.</t>
  </si>
  <si>
    <t>All patients surveyed for the measurement episode.</t>
  </si>
  <si>
    <t>Excluded Populations: 
• Patients who refuse to be assessed
• Patients who are off the unit at the time of the prevalence measurement, i.e., surgery, x-ray, physical therapy, etc.
• Patients who are medically unstable at the time of the measurement for whom assessment would be contraindicated at the time of the measurement, i.e., unstable blood pressure, uncontrolled pain, or fracture waiting repair. 
• Patients who are actively dying and pressure ulcer prevention is no longer a treatment goal.</t>
  </si>
  <si>
    <t>Hospital/Acute Care Facility, Post Acute/Long Term Care Facility: Inpatient Rehabilitation Facility, Post Acute/Long Term Care Facility: Long Term Acute Care Hospital, Post Acute/Long Term Care Facility: Nursing Home/Skilled Nursing Facility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</si>
  <si>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</si>
  <si>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</si>
  <si>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inpatient units.
•Patients of any age on an eligible reporting unit are included in the patient day count.</t>
  </si>
  <si>
    <t>Excluded Populations:  Other unit types (e.g., pediatric, psychiatric, obstetrical, etc.)</t>
  </si>
  <si>
    <t>Hospital/Acute Care Facility, Post Acute/Long Term Care Facility: Inpatient Rehabilitation Facility</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</si>
  <si>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</si>
  <si>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</si>
  <si>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</si>
  <si>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</si>
  <si>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</si>
  <si>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</si>
  <si>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Ambulatory Care: Clinician Office/Clinic, Home Health, Hospice, Hospital/Acute Care Facility, Post Acute/Long Term Care Facility: Inpatient Rehabilitation Facility, Post Acute/Long Term Care Facility: Nursing Home/Skilled Nursing Facility</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</si>
  <si>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</si>
  <si>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All patients aged 12 years and older</t>
  </si>
  <si>
    <t>Not Eligible/Not Appropriate – A patient is not eligible if one or more of the following conditions exist:
• Patient refuses to participate 
• Patient is in an urgent or emergent situation where time is of the essence and to delay treatment would jeopardize the patient’s health status 
• Situations where the patient’s motivation to improve may impact the accuracy of results of nationally recognized standardized depression assessment tools. For example: certain court appointed cases 
• Patient was referred with a diagnosis of depression 
• Patient has been participating in on-going treatment with screening of clinical depression in a preceding reporting period 
•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</si>
  <si>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Ambulatory Care: Clinician Office/Clinic, Hospital/Acute Care Facility, Post Acute/Long Term Care Facility: Inpatient Rehabilitation Facility, Post Acute/Long Term Care Facility: Long Term Acute Care Hospital, Post Acute/Long Term Care Facility: Nursing Home/Skilled Nursing Facility</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</si>
  <si>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</si>
  <si>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Ambulatory Care: Clinician Office/Clinic, Behavioral Health/Psychiatric: Outpatient, Dialysis Facility, Home Health, Other, Post Acute/Long Term Care Facility: Inpatient Rehabilitation Facility, Post Acute/Long Term Care Facility: Nursing Home/Skilled Nursing Facility</t>
  </si>
  <si>
    <t>Patient’s pain assessment is documented through discussion with the patient including the use of a standardized tool(s) AND a follow-up plan is documented when pain is present.</t>
  </si>
  <si>
    <t>Patients 18 years of age and older on the date of the encounter</t>
  </si>
  <si>
    <t>• Severe mental and/or physical incapacity where the person is unable to express himself/herself in a manner understood by others. For example, cases where pain cannot be accurately assessed through use of nationally recognized standardized pain assessment tools 
• Patient is in an urgent or emergent situation where time is of the essence and to delay treatment would jeopardize the patient’s health status</t>
  </si>
  <si>
    <t>Ambulatory Care: Clinician Office/Clinic, Ambulatory Care: Outpatient Rehabilitation, Other</t>
  </si>
  <si>
    <t>Patients with a documented BMI during the encounter or during the previous six months, AND when the BMI is outside of normal parameters, follow-up is documented during the encounter or during the previous six months of the encounter with the BMI outside of normal parameters</t>
  </si>
  <si>
    <t>All patients aged 18 years and older</t>
  </si>
  <si>
    <t>A patient is identified as a Denominator Exclusions (B) and excluded from the Total Denominator Population (TDP) in the Performance Denominator (PD) calculation if one or more of the following reason (s) exist:
•Patient is receiving palliative care
• Patient is pregnant
• Patient refuses BMI measurement (refuses height and/or weight)
• Any other reason documented in the medical record by the provider why BMI calculation or follow-up plan was not appropriate
• Patient is in an urgent or emergent medical situation where time is of the essence, and to delay treatment would jeopardize the patient’s health status</t>
  </si>
  <si>
    <t>Ambulatory Care: Clinician Office/Clinic, Ambulatory Care: Outpatient Rehabilitation, Behavioral Health/Psychiatric: Outpatient, Home Health, Other</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</si>
  <si>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</si>
  <si>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At least one medication review conducted by a prescribing practitioner or clinical pharmacist during the measurement year and the presence of a medication list in the medical record.</t>
  </si>
  <si>
    <t>All patients 66 and older as of the end (e.g., December 31) of the measurement year.</t>
  </si>
  <si>
    <t>Ambulatory Care: Clinician Office/Clinic, Post Acute/Long Term Care Facility: Inpatient Rehabilitation Facility, Post Acute/Long Term Care Facility: Long Term Acute Care Hospital, Post Acute/Long Term Care Facility: Nursing Home/Skilled Nursing Facility</t>
  </si>
  <si>
    <t>The percentage of discharges during the first 11 months of the measurement year (e.g., January 1–December 1) for patients 66 years of age and older for whom medications were reconciled on or within 30 days of discharge.</t>
  </si>
  <si>
    <t>Medication reconciliation conducted by a prescribing practitioner, clinical pharmacist or registered nurse on or within 30 days of discharge.</t>
  </si>
  <si>
    <t>Acute or nonacute inpatient discharge during the first 11 months of the measurement year (e.g., January 1 to December 1) for patients who are 66 years and older as of the end of the measurement year.</t>
  </si>
  <si>
    <t>Psychiatric inpatients for whom the post discharge continuing care plan is created and contains all of the following: reason for hospitalization, principal discharge diagnosis, discharge medications and next level of care recommendations.</t>
  </si>
  <si>
    <t>Psychiatric inpatient discharges</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</si>
  <si>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</si>
  <si>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Behavioral Health/Psychiatric: Inpatient, Hospital/Acute Care Facility</t>
  </si>
  <si>
    <t>Psychiatric inpatients for whom the post discharge continuing care plan was transmitted to the next level of care.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</si>
  <si>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</si>
  <si>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</si>
  <si>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Exclude both the initial discharge and the readmission/direct transfer discharge if the readmission/direct transfer discharge occurs after the first 11 months of the measurement year (e.g., after December 1). 
Exclude discharges followed by readmission or direct transfer to a nonacute facility within the 30-day follow-up period, regardless of principal diagnosis for the readmission. = 
Exclude discharges followed by readmission or direct transfer to an acute facility within the 30-day follow-up period if the principal diagnosis was for non-mental health (any principal diagnosis code other than those included in the Mental Health Diagnosis Value Set).
These discharges are excluded from the measure because rehospitalization or transfer may prevent an outpatient follow-up visit from taking place.</t>
  </si>
  <si>
    <t>Ambulatory Care: Clinician Office/Clinic, Ambulatory Care: Urgent Care, Behavioral Health/Psychiatric: Inpatient, Behavioral Health/Psychiatric: Outpatient, Hospital/Acute Care Facility</t>
  </si>
  <si>
    <t>The total number of hours that all psychiatric inpatients were maintained in physical restraint</t>
  </si>
  <si>
    <t>Number of psychiatric inpatient days
Denominator basis per 1,000 hours
To compute this measure rate, a base of 1000 hours has been applied to total patient days in the denominator (i.e., total patient days are divided by 1000).  The purpose of this is to create a smaller denominator number, thus providing a more understandable rate.  When multiplied by 1000, this rate measures numerator occurrence per total patient days.</t>
  </si>
  <si>
    <t>Total leave days</t>
  </si>
  <si>
    <t>The total number of hours that all psychiatric inpatients were held in seclusion</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</si>
  <si>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</si>
  <si>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</si>
  <si>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</si>
  <si>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Ambulatory Care: Ambulatory Surgery Center (ASC), Hospital/Acute Care Facility, Post Acute/Long Term Care Facility: Inpatient Rehabilitation Facility, Post Acute/Long Term Care Facility: Nursing Home/Skilled Nursing Facility</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</si>
  <si>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</si>
  <si>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</si>
  <si>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Patients who died.
Patients who left against medical advice (AMA) or discontinued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</si>
  <si>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</si>
  <si>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</si>
  <si>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</si>
  <si>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</si>
  <si>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</si>
  <si>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</si>
  <si>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Ambulatory Care: Urgent Care, Hospital/Acute Care Facility</t>
  </si>
  <si>
    <t>The numerator is based on the number of long-stay nursing home residents who experienced one or more falls that resulted in major injury (J1900C = 1 or 2) on one or more look back scan assessments during the target period (OBRA, PPS or discharge). In the MDS 3.0, major injury is defined as bone fractures, joint dislocations, closed head injuries with altered consciousness, or subdural hematoma.</t>
  </si>
  <si>
    <t>The denominator is the total number of long-stay residents in the nursing facility who were assessed during the selected time window and who did not meet the exclusion criteria.</t>
  </si>
  <si>
    <t>Residents for whom data from the relevant section of the MDS are missing are excluded from this measure. Residents must be present for at least 100 days in the facility to be included in long-stay measures. 
Nursing homes are excluded from the public reporting if their sample includes fewer than 30 residents.</t>
  </si>
  <si>
    <t>Post Acute/Long Term Care Facility: Nursing Home/Skilled Nursing Facility</t>
  </si>
  <si>
    <t>The following numerator components will be computed and reported separately: (1) up-to-date** vaccine status; (2) ineligible to receive vaccine due to medical contraindications; or (3) offered and declined vaccine. Measure numerator specifications for the three provider type assessment tools are listed below:
MDS 3.0 assessment: Residents are counted if they are short-stay, defined as residents whose length of stay is less than or equal to 100 days. Residents aged 5 years and older are counted if they meet any of the following criteria on the most recent MDS 3.0 assessment, which may be an OBRA assessment (A0310A=01,02,03,04,05,06), PPS assessment (A0310B = 01, 02, 03, 04, 05, 06), or discharge assessment (A0310F = 10, 11), during the 12-month reporting period. The following numerator components will be computed and reported separately:
1.	Up-to-date** vaccine status (O0300A=1)
2.	Ineligible due to medical contraindications (O0300B=1)
3.	Offered and declined vaccine (O0300B=2)
LTCH CARE Data Set*: Patients aged 5 years and older  are counted if they meet any of the following criteria on the most recent LTCH CARE Data Set assessment during the 12-month reporting period. The following numerator components will be computed and reported separately:
1.	Up-to-date** vaccine status 
2.	Ineligible due to medical contraindications 
3. 	Offered and declined vaccine 
IRF-PAI assessment: Patients aged 5 years and older are counted if they meet any of the following criteria on the IRF-PAI assessment during the 12-month reporting period. The following numerator components will be computed and reported separately:
1.	Up-to-date** vaccine status 
2.	Ineligible due to medical contraindications 
3.	Offered and declined vaccine
*Note that the items have not been added to the LTCH CARE Data Set or IRF-PAI and hence, the data elements have not yet been assigned item numbers for these two assessment tools.  When CMS implements this measure for the LTCH and IRF settings, the data elements will be assigned item numbers to match the MDS.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t>
  </si>
  <si>
    <t>The denominator consists of all residents or patients aged 5 years and older  in the pneumococcal vaccination sample (defined in Denominator Details section) with an assessment within the 12-month period. 
Specifications for the three provider type assessment tools are listed below:
MDS 3.0: Short-stay residents aged 5 years and older in the pneumococcal vaccination sample with an MDS 3.0 assessment (which may be an OBRA, PPS, or discharge assessment) within the 12-month period.
LTCH CARE Data Set: Patients aged 5 years and older in the pneumococcal vaccination sample with a LTCH CARE Data Set assessment (which may be an admission or discharge assessment) within the 12-month period.
IRF-PAI: Patients aged 5 years and older in the pneumococcal vaccination sample with an IRF-PAI assessment (which includes both admission and discharge assessment data) within the 12-month period.Note: The IRF-PAI data are submitted for Medicare patients only.</t>
  </si>
  <si>
    <t>Residents or patients younger than 5 years old will be excluded from the denominator. Facilities with denominator counts of less than 20 in the sample will be excluded from public reporting owing to small sample size.</t>
  </si>
  <si>
    <t>Post Acute/Long Term Care Facility: Inpatient Rehabilitation Facility, Post Acute/Long Term Care Facility: Long Term Acute Care Hospital, Post Acute/Long Term Care Facility: Nursing Home/Skilled Nursing Facility</t>
  </si>
  <si>
    <t>Patient Engagement/Experience</t>
  </si>
  <si>
    <t>The following topics are measured for nursing homes from a resident's perspective:
Composite 1: Environment – sum of applicable resident scores on 8 survey items (see codebook for points assigned to each response category) related to aspects of environment in nursing home 
Composite 2: Care - sum of applicable resident scores on 5 survey items
Composite 3: Communication and Respect- facility score is sum of applicable resident scores on 3 survey items
Composite 4: Autonomy - sum of applicable resident scores on 3 survey items
Composite 5: Activities – sum of applicable resident scores on 2 survey items
Global Items: 
Global Rating of care received from staff: sum of resident scores on 0 to 10 scale
Global Rating of overall nursing home: sum of resident scores on 0 to 10 scale 
Global item whether respondent would recommend nursing home: sum of resident scores on item (see codebook for points assigned to each response category)</t>
  </si>
  <si>
    <t>The denominator is the total number of surveys for  respondents that meet CAHPS completion standard and any applicable screener (discussed in details below)</t>
  </si>
  <si>
    <t>We exclude residents who (1)are under age 18, (2)are comatose, (3) are severely impaired in mental status or in cognitive skills for daily decisionmaking, (4) cannot answer 3 questions in a row; (5) conscious but unresponsive to interviewer and (6) unable to speak English for survey (we expect Spanish translation will be available in summer/fall 2011).  All residents whose length of stay (LOS) in the facility is equal to or less than 100 days from the date of admission will also be excluded. Residents who return to the nursing home following any hospital discharge will not have their stay reset to zero when they return to the facility. AHRQ will harmonize its specification on long stay residents with CMS.</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</si>
  <si>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</si>
  <si>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Outcome: Potentially avoidable complications (PACs) in patients having one of six chronic conditions: Diabetes Mellitus (DM), Congestive Heart Failure (CHF), Coronary Artery Disease (CAD), Hypertension (HTN), Chronic Obstructive Pulmonary Disease (COPD) or Asthma, during the episode time window of one calendar year (or 12 consecutive months).</t>
  </si>
  <si>
    <t>Adult patients aged 18 – 65 years who had a trigger code for one of the six chronic conditions: Diabetes Mellitus (DM), Congestive Heart Failure (CHF), Coronary Artery Disease (CAD), Hypertension (HTN), Chronic Obstructive Pulmonary Disease (COPD) or Asthma (with no exclusions), and were followed for one year from the trigger code.</t>
  </si>
  <si>
    <t>Denominator exclusions include exclusions of either “patients” or “claims” based on the following criteria: 
(1)“Patients” excluded are those with that have any form of cancer, ESRD (end-stage renal disease), transplants such as lung or heart-lung transplant or complications related to transplants, pregnancy and delivery, HIV, or suicide.
(2) “Patients” are also excluded if they have case-breaker situations such as cardiac arrest, shock, coma or brain damage. 
(3)“Claims” are excluded from the chronic care measure if they are not considered relevant to the care for the chronic condition, such as trauma related claims; or are for major surgical services that suggest that the chronic condition should be a comorbidity associated with the procedure e.g. CABG procedure, or Hip replacement surgery etc.
(4) Additionally, the episode does not start until there is a stable trigger claim.  For patients where the initial trigger code is on a hospital claim, or if the initial trigger claim has a trigger exclusion code (suggesting that the patient is unstable at the time of trigger), the episode is triggered only when a stable trigger claim is identified.  Claims relevant to the chronic condition but prior to the trigger claim are therefore excluded from the measure.  This gives the physicians the benefit of being measured on patients that are stable at the time the episode period (12 months) is triggered.</t>
  </si>
  <si>
    <t>Adults age 18 and older with a diagnosis of major depression or dysthymia and an initial PHQ-9 score greater than nine who achieve remission at twelve months as demonstrated by a twelve month (+/- 30 days) PHQ-9 score of less than five.</t>
  </si>
  <si>
    <t>Adults age 18 and older with a diagnosis of major depression or dysthymia and an initial PHQ-9 score greater than nine.</t>
  </si>
  <si>
    <t>Patients who die, are a permanent resident of a nursing home or are enrolled in hospice are excluded from this measure. Additionally, patients who have a diagnosis (in any position) of bipolar or personality disorder are excluded.</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</si>
  <si>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 2005 Pfizer, Inc. All rights reserved] that is completed by the patient, ideally at each visit, and utilized by the provider to monitor treatment progress. 
This process measure is related to the outcome measures of “Depression Remission at Six Months” and “Depression Remission at Twelve Months”.  This measure was selected by stakeholders for public reporting to promote the implementation of processes within the provider’s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</si>
  <si>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Adult patients age 18 and older with the diagnosis of major depression or dysthymia (ICD-9 296.2x, 296.3x or 300.4</t>
  </si>
  <si>
    <t>Patients ages 18 to 75 with diabetes who meet all of the following targets from the most recent visit during the measurement year:
A1c less than 8.0, LDL less than 100, Blood Pressure less than 140/90, Tobacco non-user and Daily aspirin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</si>
  <si>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</si>
  <si>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a permanent resident of a nursing home during the measurement year.</t>
  </si>
  <si>
    <t>Patients in the denominator who had their care preferences documented within 48 hours of ICU admission or have documentation of why this was not done.</t>
  </si>
  <si>
    <t>All vulnerable adults admitted to ICU who survive at least 48 hours after ICU admission.</t>
  </si>
  <si>
    <t>Inpatient discharges who were screened for influenza vaccine status and were vaccinated prior to discharge if indicated.</t>
  </si>
  <si>
    <t>Inpatients age 6 months and older discharged during the months of October, November, December, January, February or March.</t>
  </si>
  <si>
    <t>Excluded patients consist of the following; Patients who expire prior to hospital discharge and patients with an organ transplant during the current hospitalization.  See the 2a1.9 for ICD-9 and ICD-10 tables for transplants. Patients for whom vaccination was indicated, but supply had not been received by the hospital due to problems with vaccine production or distribution. Patients who have a Length of Stay greater than 120 days.  Patients who are transferred or discharged to another acute care hospital.  Patients who leave Against Medical Advice (AMA)</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</si>
  <si>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</si>
  <si>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unplanned readmission for any diagnosis within 30 days of the date of discharge from the Index Hospital Stay, that is on or between the second day of the measurement year and the end of the measurement year.</t>
  </si>
  <si>
    <t>Patients age 18 and older with a discharge from an acute inpatient stay (Index Hospital Stay) on or between January 1 and December 1 of the measurement year.</t>
  </si>
  <si>
    <t>Exclusions are included in the definition of the denominator (see S.9). Exclusions include discharges for death, pregnancy, prerinatal condition, or a discharge that is followed by a planned admission within 30 days.</t>
  </si>
  <si>
    <t>The measure estimates a hospital-level risk-standardized readmission rate (RSRR) of unplanned, all-cause readmission after admission for any eligible condition within 30 days of hospital discharge. The measure reports a single summary risk-standardized readmission rate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Admissions for planned procedures that are not accompanied by an acute diagnosis do not count as readmissions in the measure outcome. The target population is patients 18 and over. CMS annually reports the measure for patients who are 65 years or older and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</si>
  <si>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within 30 days of discharge from the index admission, only the first one is counted as a readmission.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</si>
  <si>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target population for this measure is patients aged 18 years and older discharged from the hospital with a complete claims history for the 12 months prior to admission. The measure is currently publicly reported by CMS for those 65 years and older who are Medicare FFS beneficiaries admitted to non-federal hospitals. 
As noted above, this measure can also be used for an all-payer population aged 18 years and older. We have explicitly tested the measure in both patients aged 18+ years and those aged 65+ years.</t>
  </si>
  <si>
    <t>For all cohorts, the measure excludes admissions for patients:
-Admitted to a PPS-exempt cancer hospital;
-Without at least 30 days post-discharge enrollment in Medicare FFS;
-Discharged against medical advice (AMA);
-Admitted for primary psychiatric diagnoses; 
-Admitted for rehabilitation; or
-Admitted for medical treatment of cancer. 
Additionally, in the all-payer cohort, we exclude obstetric admissions because the measure was developed among patients aged 65 years or older.</t>
  </si>
  <si>
    <t>We recommend that the Clinicians/Groups’ Health Literacy Practices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Communication to improve health literacy (5 items), and 2) Communication about medicines (3 items)</t>
  </si>
  <si>
    <t>Adults with a visit to the provider for which the survey is being fielded within the last 12 months who responded to the item.</t>
  </si>
  <si>
    <t>Exclusions are made when sample is drawn from provider records. Only patients 18 or older and those who have had a visit with a provider in the last 12 months are sampled. Core question 4 verifies that the respondent got care from the provider in the last 12 months.</t>
  </si>
  <si>
    <t>Each of the six MHSS composites is composed of elements; each element is made up of individual factors. The factors are individual structures or processes of a patient-centered medical home. The score for each MHSS composite is calculated by adding the element scores. The element scores are based on the proportion of individual factors with a satisfactory "yes" response (i.e. the practice or provider can satisfactorily demonstrate the have in place the specific structure or process of care).</t>
  </si>
  <si>
    <t>The target population is eligible outpatient primary care practices.</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</si>
  <si>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</si>
  <si>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</si>
  <si>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Individuals are excluded from the denominator if they were discharged alive for a coronary artery bypass graft (CABG) or percutaneous coronary intervention (PCI) (these events may occur in the measurement year or year prior to the measurement year), or diagnosed with ischemic vascular disease (IVD) (this diagnosis must appear in both the measurement year and the year prior to the measurement year), chronic heart failure, or had a prior myocardial infarction (identified in the measurement year or as far back as possible).</t>
  </si>
  <si>
    <t>One or more glucose or HbA1c tests performed during the measurement year.</t>
  </si>
  <si>
    <t>Patients ages 18 to 64 years of age as of the end of the measurement year (e.g., December 31) with a schizophrenia or bipolar disorder diagnosis and who were prescribed an antipsychotic medication.</t>
  </si>
  <si>
    <t>Exclude patients with diabetes during the measurement year or the year prior to the measurement year.
Exclude patients who had no antipsychotic medications dispensed during the measurement year.</t>
  </si>
  <si>
    <t>Percentage of patients, regardless of age, with a diagnosis of HIV who had at least one medical visit in each 6-month period of the 24-month measurement period with a minimum of 60 days between medical visits
A medical visit is any visit in an outpatient/ambulatory care setting with a nurse practitioner, physician, and/or a physician assistant who provides comprehensive HIV care.</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</si>
  <si>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</si>
  <si>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</si>
  <si>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Patients who died at any time during the 24-month measurement period.</t>
  </si>
  <si>
    <t>Number of adult patients 65 and older who are included in the denominator (i.e., have persistent signs and symptoms of dementia) and who do not have a diagnosis of dementia on any MDS assessment within the last 12 months.</t>
  </si>
  <si>
    <t>The denominator is the total of all long-stay residents in the nursing facility who have at least two MDS assessments which may be an admission annual, quarterly, significant change or significant correction assessment during the selected quarter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</si>
  <si>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or with psychotic disorders including hallucinations, anxiety disorder, manic depressive disease, post-traumatic stress disorder, bipolar disorder or schizophrenia will be excluded from the denominator.</t>
  </si>
  <si>
    <t>Effective Communication and Care Coordination, Effective Communication and Care Coordination: Quality of Life/Functional Status, Person- and Family-Centered Care</t>
  </si>
  <si>
    <t>The denominator is the total of all short-stay residents in the nursing facility who have at least two MDS PPS assessments (A0310 = 01. 5-day scheduled assessment or 02. 14-day scheduled assessment or 03. 30-day scheduled assessment or 04. 60-day scheduled assessment or 05. 90-day scheduled assessment or 06. Readmission/return assessment),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</si>
  <si>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manic depressive disease, bipolar disorder or schizophrenia will be excluded from the denominator.</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</si>
  <si>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</si>
  <si>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All patients 65 years of age and older continuously enrolled during the measurement period with a diagnosis of dementia and/or two or more prescription claims and &gt;60 days supply for a cholinesterase inhibitor or an NMDA receptor antagonist.</t>
  </si>
  <si>
    <t>Affordable Care: Overuse/Waste, Person- and Family-Centered Care</t>
  </si>
  <si>
    <t>Other, Pharmacy</t>
  </si>
  <si>
    <t>Patients who were screened at least once within the last 24 months for unhealthy alcohol use using a systematic screening method AND who received brief counseling if identified as an unhealthy alcohol user
Definitions: 
Systematic screening method - For purposes of this measure, one of the following systematic methods to assess unhealthy alcohol use must be utilized. Systematic screening methods and thresholds for defining unhealthy alcohol use include: 
AUDIT Screening Instrument (score &gt;= 8) 
AUDIT-C Screening Instrument (score &gt;=4 for men; score &gt;=3 for women) 
Single Question Screening - How many times in the past year have you had 5 (for men) or 4 (for women and all adults older than 65 y) or more drinks in a day? (response &gt;=2) 
Brief counseling - Brief counseling for unhealthy alcohol use refers to one or more counseling sessions, a minimum of 5-15 minutes, which may include: feedback on alcohol use and harms; identification of high risk situations for drinking and coping strategies; increased motivation and the development of a personal plan to reduce drinking.</t>
  </si>
  <si>
    <t>All patients aged 18 years and older who were seen twice for any visits or who had at least one preventive care visit during the two-year measurement period</t>
  </si>
  <si>
    <t>Documentation of medical reason(s) for not screening for unhealthy alcohol use (eg, limited life expectancy, other medical reasons)</t>
  </si>
  <si>
    <t>Cost/Resource Use - Per episode</t>
  </si>
  <si>
    <t>The MSPB Measure assesses the cost of services performed by hospitals and other healthcare providers during an MSPB hospitalization episode, which comprises the period immediately prior to, during, and following a patient’s hospital stay.  Beneficiary populations eligible for the MSPB calculation include Medicare beneficiaries enrolled in Medicare Parts A and B who were discharged from short-term acute hospitals during the period of performance.</t>
  </si>
  <si>
    <t>Objective: The MSPB Measure aims to improve care coordination in the period between 3 days prior to an acute inpatient hospital admission through the period 30 days after discharge.
Clinical Topic Area: Inpatient Admissions, all conditions
Accounting for Comorbidities: Application of a variant of the CMS-HCC risk adjustment model.  The model includes a select number of interaction terms between comorbidities.
Measure of Episode Severity: Risk Adjustment model includes indicators for the MS-DRG of the index admission.
Concurrency of Clinical Events.  The MSPB Episode spans the period 3 days prior to the index hospital admission through 30 days post-discharge.  All events that occur during this time period are included in the MSPB episode.</t>
  </si>
  <si>
    <t>Affordable Care, Affordable Care: Cost/Resource Use</t>
  </si>
  <si>
    <t>Minnesota Integrated/Coordinated Medicare and Medicaid ICSP SNBC</t>
  </si>
  <si>
    <t>Minnesota Integrated/Coordinated Medicare and Medicaid ICSP MSHO</t>
  </si>
  <si>
    <t xml:space="preserve">Adult Major Depressive Disorder (MDD): Suicide Risk Assessment </t>
  </si>
  <si>
    <t>Rehospitalization During the First 30 Days of Home Health</t>
  </si>
  <si>
    <t>Medication Reconciliation: Number of Unintentional Medication Discrepancies per Patient</t>
  </si>
  <si>
    <t>All-Cause Unplanned Readmission Measure for 30 Days Post Discharge from Inpatient Rehabilitation Facilities (IRFs)</t>
  </si>
  <si>
    <t>Emergency Department Use without Hospital Readmission During the First 30 Days of Home Health</t>
  </si>
  <si>
    <t>Skilled Nursing Facility 30-Day All-Cause Readmission Measure (SNFRM)</t>
  </si>
  <si>
    <t>All-Cause Unplanned Readmission Measure for 30 Days Post Discharge from Long-Term Care Hospitals (LTCHs)</t>
  </si>
  <si>
    <t>Substance Use Screening and Intervention Composite</t>
  </si>
  <si>
    <t>Alcohol Screening and Follow-up for People with Serious Mental Illness</t>
  </si>
  <si>
    <t xml:space="preserve">Tobacco Use Screening and Follow-up for People with Serious Mental Illness or Alcohol or Other Drug Dependence </t>
  </si>
  <si>
    <t>Body Mass Index Screening and Follow-Up for People with Serious Mental Illness</t>
  </si>
  <si>
    <t>Controlling High Blood Pressure for People with Serious Mental Illness</t>
  </si>
  <si>
    <t>Diabetes Care for People with Serious Mental Illness: Hemoglobin A1c (HbA1c) Testing</t>
  </si>
  <si>
    <t>Diabetes Care for People with Serious Mental Illness: Medical Attention for Nephropathy</t>
  </si>
  <si>
    <t>Follow-up after Discharge from the Emergency Department for Mental Health or Alcohol or Other Drug Dependence</t>
  </si>
  <si>
    <t>Diabetes Care for People with Serious Mental Illness: Blood Pressure Control (&lt;140/90 mm Hg)</t>
  </si>
  <si>
    <t>Diabetes Care for People with Serious Mental Illness: Hemoglobin A1c (HbA1c) Poor Control (&gt;9.0%)</t>
  </si>
  <si>
    <t>Diabetes Care for People with Serious Mental Illness: Hemoglobin A1c (HbA1c) Control (&lt;8.0%)</t>
  </si>
  <si>
    <t>Diabetes Care for People with Serious Mental Illness: Eye Exam</t>
  </si>
  <si>
    <t>Ambulatory Care: Clinician Office/Clinic, Ambulatory Care: Urgent Care, Behavioral Health/Psychiatric: Outpatient, Other</t>
  </si>
  <si>
    <t>Percentage of patients aged 18 years and older with a new diagnosis or recurrent episode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</si>
  <si>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</si>
  <si>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new diagnosis or recurrent episode of major depressive disorder (MDD)</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</si>
  <si>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</si>
  <si>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t>
  </si>
  <si>
    <t>Number of home health stays that begin during the relevant observation period for patients who had an acute inpatient hospitalization in the five days prior to the start of the home health stay. A home health stay is a sequence of home health payment episodes separated from other home health payment episodes by at least 60 days.</t>
  </si>
  <si>
    <t>Home 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</si>
  <si>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Administrative Claims</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</si>
  <si>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</si>
  <si>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For each sampled inpatient in the denominator, the total number of unintentional medication discrepancies in admission orders plus the total number of unintentional medication discrepancies in discharge orders.</t>
  </si>
  <si>
    <t>The patient denominator includes a random sample of all potential adults admitted to the hospital. Our recommendation is that 25 patients are sampled per month, or approximately 1 patient per weekday.
So, for example, if among those 25 patients, 75 unintentional discrepancies are identified, the measure outcome would be 3 discrepancies per patient for that hospital for that month.</t>
  </si>
  <si>
    <t>Patients that are discharged or expire before a gold standard medication list can be obtained.</t>
  </si>
  <si>
    <t>Brigham and Women´s Hospital</t>
  </si>
  <si>
    <t>Electronic Clinical Data, Electronic Clinical Data: Electronic Health Record, Electronic Clinical Data: Pharmacy, Healthcare Provider Survey, Other, Paper Medical Records, Patient Reported Data/Survey</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</si>
  <si>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IRF readmission measure.</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</si>
  <si>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</si>
  <si>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IRF stays in the national data. For a particular facility the model is applied to the patient population, but the facility effect term is 0. In effect, it is the number of readmissions that would be expected for that patient population at the average IRF. The measure includes all the IRF stays in the measurement period that are observed in national Medicare FFS data and do not fall into an excluded category.</t>
  </si>
  <si>
    <t>The measure excludes some IRF patient stays; some of these exclusions result from data limitations. 
The following are the measure’s denominator exclusions, including the rationale for exclusion: 
1. IRF patients who died during the IRF stay. 
Rationale: A post-discharge readmission measure is not relevant for patients who died during their IRF stay.
2. IRF patients less than 18 years old. 
Rationale: IRF patients under 18 years old are not included in the target population for this measure. Pediatric patients are relatively few and may have different patterns of care from adults. 
3. IRF patients who were transferred at the end of a stay to another IRF or short-term acute care hospital. 
Rationale: Patients who were transferred to another IRF or short-term acute-care hospital are excluded from this measure because the transfer suggests that either their IRF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 Patients who were not continuously enrolled in Part A FFS Medicare for the 12 months prior to the IRF stay admission date, and at least 30 days after IRF stay discharge date. 
Rationale: The adjustment for certain comorbid conditions in the measure requires information on acute inpatient bills for 1 year prior to the IRF admission, and readmissions must be observable in the observation window following discharge. Patients without Part A coverage or who are enrolled in Medicare Advantage plans will not have complete inpatient claims in the system. 
5. Patients who did not have a short-term acute-care stay within 30 days prior to an IRF stay admission date. 
Rationale: This measure requires information from the prior short-term acute-care stay in the elements used for risk adjustment. 
6. IRF patients discharged against medical advice (AMA). 
Rationale: Patients discharged AMA are excluded because these patients have not completed their full course of treatment in the opinion of the facility. 
7. IRF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 IRF stays with data that are problematic (e.g., anomalous records for hospital stays that overlap wholly or in part or are otherwise erroneous or contradictory).
Rationale: This measure requires accurate information from the IRF stay and prior short-term acute-care stays in the elements used for risk adjustment. No-pay IRF stays involving exhaustion of Part A benefits are also excluded.</t>
  </si>
  <si>
    <t>Administrative claims, Other</t>
  </si>
  <si>
    <t>Post Acute/Long Term Care Facility: Inpatient Rehabilitation Facility</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</si>
  <si>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</si>
  <si>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Number of home health stays for patients who have a Medicare claim for outpatient emergency department use and no claims for acute care hospitalization in the 30 days following the start of the home health stay.</t>
  </si>
  <si>
    <t>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</si>
  <si>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</si>
  <si>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This measure is designed to capture the outcome of unplanned all-cause hospital readmissions (IPPS or CAH) of SNF patients occurring within 30 days of discharge from the patient’s prior proximal acute hospitalization. 
The numerator is more specifically defined as the risk-adjusted estimate of the number of unplanned readmissions that occurred within 30 days from discharge from the prior proximal acute hospitalization. The numerator is mathematically related to the number of SNF stays where there was hospitalization readmission, but the measure does not have a simple form for the numerator and denominator—that is, the risk adjustment method used does not make the observed number of readmissions the numerator and a predicted number the denominator. The numerator, as defined, includes risk adjustment for patient characteristics and a statistical estimate of the facility effect beyond patient mix. 
Hospital readmissions that occur after discharge from the SNF stay but within 30 days of the proximal hospitalization are also included in the numerator. Readmissions identified using the Planned Readmission algorithm (see Section S.6) are excluded from the numerator. This measure does not include observation stays as a readmission (see Section S.6).</t>
  </si>
  <si>
    <t>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</si>
  <si>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The following are excluded from the denominator: 
1. SNF stays where the patient had one or more intervening post-acute care (PAC) admissions (inpatient rehabilitation facility [IRF] or long-term care hospital [LTCH]) which occurred either between the prior proximal hospital discharge and SNF admission or after the SNF discharge, within the 30-day risk window. Also excluded are SNF admissions where the patient had multiple SNF admissions after the prior proximal hospitalization, within the 30-day risk window. 
Rationale: For patients who have IRF or LTCH admissions prior to their first SNF admission, these patients are starting their SNF admission later in the 30-day risk window and receiving other additional types of services as compared to patients admitted directly to the SNF from the prior proximal hospitalization. They are clinically different and their risk for readmission is different than the rest of SNF admissions. Additionally, when patients have multiple PAC admissions, evaluating quality of care coordination is confounded and even controversial in terms of attributing responsibility for a readmission among multiple PAC providers. Similarly, assigning responsibility for a readmission for patients who have multiple SNF admissions subsequent to their prior proximal hospitalization is also controversial. 
2. SNF stays with a gap of greater than 1 day between discharge from the prior proximal hospitalization and the SNF admission.
Rationale: These patients are starting their SNF admissions later in the 30-day risk window than patients admitted directly to the SNF from the prior proximal hospitalization. They are clinically different and their risk for readmission is different than the rest of SNF admissions. 
3. SNF stays where the patient did not have at least 12 months of FFS Medicare enrollment prior to the proximal hospital discharge (measured as enrollment during the month of proximal hospital discharge and the for 11 months prior to that discharge).
Rationale: FFS Medicare claims are used to identify comorbidities during the 12-month period prior to the proximal hospital discharge for risk adjustment. Multiple studies have shown that using lookback scans of a year or more of claims data provide superior predictive power for outcomes including rehospitalization as compared to using data from a single hospitalization (e.g., Klabunde et al., 2000; Preen et al, 2006; Zhang et al., 1999).
4. SNF stays in which the patient did not have FFS Medicare enrollment for the entire risk period (measured as enrollment during the month of proximal hospital discharge and the month following the month of discharge).
Rationale: Readmissions occurring within the 30-day risk window when the patient does not have FFS Medicare coverage cannot be detected using claims. 
5. SNF stays in which the principal diagnosis for the prior proximal hospitalization was for the medical treatment of cancer. Patients with cancer whose principal diagnosis from the prior proximal hospitalization was for other diagnoses or for surgical treatment of their cancer remain in the measure.
Rationale: These admissions have a very different mortality and readmission risk than the rest of the Medicare population, and outcomes for these admissions do not correlate well with outcomes for other admissions. 
6. SNF stays where the patient was discharged from the SNF against medical advice. 
Rationale: The SNF was not able to complete care as needed.
7. SNF stays in which the principal primary diagnosis for the prior proximal hospitalization was for “rehabilitation care; fitting of prostheses and for the adjustment of devices”. 
Rationale: Hospital admissions for these conditions are not for acute care.</t>
  </si>
  <si>
    <t>This measure estimates the risk-standardized rate of unplanned, all-cause readmissions for patients (Medicare fee-for-service [FFS] beneficiaries) discharged from a Long-Term Care Hospital (LTCH) who were readmitted to a short-stay acute-care hospital or a Long-Term Care Hospital (LTCH), within 30 days of an LTCH discharge. The measure is based on data for 24 months of LTCH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LTCH readmission measure.</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</si>
  <si>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</si>
  <si>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measure excludes some LTCH patient stays; some of these exclusions result from data limitations. 
The following are the measure’s denominator exclusions, including the rationale for exclusion: 
1.LTCH patients who died during the LTCH stay. 
Rationale: A post-discharge readmission measure is not relevant for patients who died during their LTCH stay.
2.LTCH patients less than 18 years old. 
Rationale: LTCH patients under 18 years old are not included in the target population for this measure. Pediatric patients are relatively few and may have different patterns of care from adults. 
3.LTCH patients who were transferred at the end of a stay to another LTCH or short-term acute-care hospital. 
Rationale: Patients who were transferred to another LTCH or short-term acute-care hospital are excluded from this measure because the transfer suggests that either their LTCH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4.Patients who were not continuously enrolled in Part A FFS Medicare for the 12 months prior to the LTCH stay admission date, and at least 30 days after LTCH stay discharge date. 
Rationale: The adjustment for certain comorbid conditions in the measure requires information on acute inpatient bills for 1 year prior to the LTCH admission, and readmissions must be observable in the observation window following discharge. Patients without Part A coverage or who are enrolled in Medicare Advantage plans will not have complete inpatient claims in the system.
5.Patients who did not have a short-term acute-care stay within 30 days prior to an LTCH stay admission date. 
Rationale: This measure requires information from the prior short-term acute-care stay in the elements used for risk adjustment. 
6.LTCH patients discharged against medical advice (AMA). 
Rationale: Patients discharged AMA are excluded because these patients have not completed their full course of treatment in the opinion of the facility. 
7.LTCH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8.LTCH stays with data that are problematic (e.g., anomalous records for hospital stays that overlap wholly or in part or are otherwise erroneous or contradictory).
Rationale: This measure requires accurate information from the LTCH stay and prior short-term acute-care stays in the elements used for risk adjustment. No-pay LTCH stays involving exhaustion of Part A benefits are also excluded.</t>
  </si>
  <si>
    <t>Post Acute/Long Term Care Facility: Long Term Acute Care Hospital</t>
  </si>
  <si>
    <t>American Society of Addiction Medicine</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</si>
  <si>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</si>
  <si>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Patients who received the following substance use screenings at least once within the last 24 months AND who received an intervention for all positive screening results: 
Tobacco use component 
Patients who were screened for tobacco use at least once within the last 24 months AND who received tobacco cessation intervention if identified as a tobacco user
Unhealthy alcohol use component 
Patients who were screened for unhealthy alcohol use using a systematic screening method at least once within the last 24 months AND who received brief counseling if identified as an unhealthy alcohol user
Drug use component (nonmedical prescription drug use and illicit drug use) 
Patients who were screened for nonmedical prescription drug use and illicit drug use at least once within the last 24 months using a systematic screening method AND who received brief counseling if identified as a nonmedical prescription drug user or illicit drug user</t>
  </si>
  <si>
    <t>All patients aged 18 years and older who were seen twice for any visits or who had at least one preventive care visit during the 12 month measurement period</t>
  </si>
  <si>
    <t>Denominator exceptions include documentation of medical reason(s) for not screening for tobacco use, unhealthy alcohol use, or nonmedical prescription drug/illicit drug use (eg, limited life expectancy, other medical reasons)</t>
  </si>
  <si>
    <t>Electronic Clinical Data, Electronic Clinical Data: Electronic Health Record</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</si>
  <si>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</si>
  <si>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</si>
  <si>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Active diagnosis of alcohol abuse or dependence during the first nine months of the year prior to the measurement year (see Alcohol Disorders Value Set).</t>
  </si>
  <si>
    <t>All patients 18 years of age or older as of December 31 of the measurement year with at least one inpatient visit or two outpatient visits for schizophrenia or bipolar I disorder, or at least one inpatient visit for major depression during the measurement year.</t>
  </si>
  <si>
    <t>Health and Well-Being: Healthy Lifestyle Behaviors, Prevention and Treatment of Cardiovascular Disease: Healthy Lifestyle Behaviors</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</si>
  <si>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</si>
  <si>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 This measure is currently stewarded by the AMA-PCPI and used in the Physician Quality Reporting System.</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</si>
  <si>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</si>
  <si>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Not applicable.</t>
  </si>
  <si>
    <t>Health and Well-Being: Healthy Lifestyle Behaviors</t>
  </si>
  <si>
    <t>The percentage of patients 18 years and older with a serious mental illness who received a screening for body mass index and follow-up for those people who were identified as obese (a body mass index greater than or equal to 30 kg/m2). 
Note: The proposed health plan measure is adapted from an existing provider-level measure for the general population (Preventive Care &amp; Screening: Body Mass Index: Screening and Follow-Up NQF #0421). It is currently stewarded by CMS and used in the Physician Quality Reporting System.</t>
  </si>
  <si>
    <t>Patients 18 years and older with calculated body mass index documented during the measurement year or year prior to the measurement year and follow-up care is provided if a person’s body mass index is greater than or equal to 30 kg/m2.</t>
  </si>
  <si>
    <t>Active diagnosis of pregnancy during the measurement year or the year prior to the measurement year.</t>
  </si>
  <si>
    <t>Health and Well-Being: Clinical Preventive Services</t>
  </si>
  <si>
    <t>The percentage of patients 18-85 years of age with serious mental illness who had a diagnosis of hypertension (HTN) and whose blood pressure (BP) was adequately controlled during the measurement year. 
Note: This measure is adapted from an existing health plan measure used in a variety of reporting programs for the general population (NQF #0018: Controlling High Blood Pressure). It was originally endorsed in 2009 and is owned and stewarded by NCQA. The specifications for the existing measure (Controlling High Blood Pressure NQF #0018) have been updated based on 2013 JNC-8 guideline. NCQA will submit the revised specification for Controlling High Blood Pressure NQF #0018 in the 4th quarter 2014 during NQF’s scheduled measure update period. This measure uses the new specification to be consistent with the current guideline.</t>
  </si>
  <si>
    <t>Patients whose most recent blood pressure (BP) is adequately controlled during the measurement year (after the diagnosis of hypertension) based on the following criteria: 
-Patients 18-59 years of age as of December 31 of the measurement year whose BP was &lt;140/90 mm Hg.
-Patients 60-85 years of age as of December 31 of the measurement year and flagged with a diagnosis of diabetes whose BP was &lt;140/90 mm Hg.
-Patients 60-85 years of age as of December 31 of the measurement year and flagged as not having a diagnosis of diabetes whose BP was &lt;150/90 mm Hg.</t>
  </si>
  <si>
    <t>All patients 18-85 years of age as of December 31 of the measurement year with at least one acute inpatient visit or two outpatient visits for schizophrenia or bipolar I disorder, or at least one inpatient visit for major depression during the measurement year AND a diagnosis of hypertension on or before June 30th of the measurement year.</t>
  </si>
  <si>
    <t>All patients who meet one or more of the following criteria should be excluded from the measure: 
- Evidence of end-stage renal disease (ESRD) or kidney transplant
- A diagnosis of pregnancy</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</si>
  <si>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</si>
  <si>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Patients who had Hemoglobin A1c (HbA1c) testing during the measurement year.</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</si>
  <si>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before.</t>
  </si>
  <si>
    <t>Patients who do not have a diagnosis of diabetes and meet one of the following criteria are excluded from the measure: 
-Patients with a diagnosis of polycystic ovaries. 
-Patients with gestational or steroid-induced diabetes.</t>
  </si>
  <si>
    <t>Administrative claims, Electronic Clinical Data, Electronic Clinical Data: Laboratory, Electronic Clinical Data: Pharmacy, Paper Medical Records</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</si>
  <si>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</si>
  <si>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Patients who received a nephropathy screening test or had evidence of nephropathy during the measurement year.</t>
  </si>
  <si>
    <t>All 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</si>
  <si>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may be excluded from the measure: 
-Patients with a diagnosis of polycystic ovaries. 
-Patients with gestational or steroid-induced diabetes.</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</si>
  <si>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</si>
  <si>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Patients who were treated and discharged from an emergency department with a primary diagnosis of mental health or alcohol or other drug dependence on or between January 1 and December 1 of the measurement year.</t>
  </si>
  <si>
    <t>The following are exclusions from the denominator:
-If the discharge is followed by readmission or direct transfer to an emergency department for a principal diagnosis of mental health or alchohol or other drug dependence within the 30-day follow-up period, count only the readmission discharge or the discharge from the emegenecy department to which the patient was transferred.
-Exclude discharges followed by admission or direct transfer to an acute or nonacute facility within the 30-day follow-up period, regardless of primary diagnosis for the admission. 
These discharges are excluded from the measure because hospitalization or transfer may prevent an outpatient follow-up visit from taking place.</t>
  </si>
  <si>
    <t>Ambulatory Care: Clinician Office/Clinic, Behavioral Health/Psychiatric: Outpatient, Hospital/Acute Care Facility</t>
  </si>
  <si>
    <t>Health Plan, Population: State</t>
  </si>
  <si>
    <t>The percentage of patients 18-75 years of age with a serious mental illness and diabetes (type 1 and type 2) 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</si>
  <si>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Patients whose most recent BP reading is less than 140/90 mm Hg during the measurement year.
This intermediate outcome is a result of blood pressure control (&lt;140/90 mm Hg). Blood pressure control reduce the risk of cardiovascular diseases. There is no need for risk adjustment for this intermediate outcome measure.</t>
  </si>
  <si>
    <t>All 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prior to the measurement year.</t>
  </si>
  <si>
    <t>Administrative claims, Electronic Clinical Data, Electronic Clinical Data: Pharmacy, Paper Medical Records</t>
  </si>
  <si>
    <t>The percentage of patients 18-75 years of age with a serious mental illness and diabetes (type 1 and type 2) whose most recent HbA1c level during the measurement year is &gt;9.0%. 
Note: This measure is adapted from an existing health plan measure used in a variety of reporting programs for the general population (NQF #0059: Comprehensive Diabetes Care: Hemoglobin A1c (HbA1c) Control &gt;9.0%). This measure is endorsed by NQF and is stewarded by NCQA.</t>
  </si>
  <si>
    <t>Patients whose most recent HbA1c level is greater than 9.0% (poor control) during the measurement year. 
The intermediate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</si>
  <si>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the year before.</t>
  </si>
  <si>
    <t>Prevention and Treatment of Cardiovascular Disease: Clinical Preventive Services</t>
  </si>
  <si>
    <t>The percentage of patients 18-75 years of age with a serious mental and diabetes (type 1 and type 2) whose most recent HbA1c level during the measurement year is &lt;8.0%. 
Note: This measure is adapted from an existing health plan measure used in a variety of reporting programs for the general population (NQF #0575: Comprehensive Diabetes Care: Hemoglobin A1c (HbA1c) Control &lt;8.0). This measure is endorsed by NQF and is currently stewarded by NCQA.</t>
  </si>
  <si>
    <t>Patients whose most recent HbA1c level was less than 8.0% during the measurement year. 
The outcome is an out of range result of an HbA1c test, indicating good control of diabetes. Good control reduces the risk for complications including renal failure, blindness, and neurologic damage. There is no need for risk adjustment for this intermediate outcome measure.</t>
  </si>
  <si>
    <t>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</si>
  <si>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are excluded from the measure: 
Patients with a diagnosis of polycystic ovaries. 
Patients with gestational or steroid-induced diabetes.</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</si>
  <si>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NCQA.</t>
  </si>
  <si>
    <t>Patients who received an eye exam during the measurement year.</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</si>
  <si>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</si>
  <si>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may be excluded from the measure: 
 - Patients with a diagnosis of polycystic ovaries.
 - Patients with gestational or steroid-induced diabetes.</t>
  </si>
  <si>
    <t>0104</t>
  </si>
  <si>
    <t>Patient Safety: Readmissions</t>
  </si>
  <si>
    <t>Effective Communication and Care Coordination: Care Transitions</t>
  </si>
  <si>
    <t>2380</t>
  </si>
  <si>
    <t>2456</t>
  </si>
  <si>
    <t>2502</t>
  </si>
  <si>
    <t>2505</t>
  </si>
  <si>
    <t>2510</t>
  </si>
  <si>
    <t>2512</t>
  </si>
  <si>
    <t>2597</t>
  </si>
  <si>
    <t>2599</t>
  </si>
  <si>
    <t>2600</t>
  </si>
  <si>
    <t>2601</t>
  </si>
  <si>
    <t>2602</t>
  </si>
  <si>
    <t>2603</t>
  </si>
  <si>
    <t>2604</t>
  </si>
  <si>
    <t>2605</t>
  </si>
  <si>
    <t>2606</t>
  </si>
  <si>
    <t>2607</t>
  </si>
  <si>
    <t>2608</t>
  </si>
  <si>
    <t>2609</t>
  </si>
  <si>
    <t>Totals</t>
  </si>
  <si>
    <t>ALL MEASURE SPECIFICATION DETAILS REFERENCE THE 2014 PHYSICIAN QUALITY REPORTING SYSTEM MEASURE SPECIFICATION.
Eligible professional attests to documenting, updating or reviewing a patient´s current medications using all immediate resources available on the date of the encounter. This list must include ALL prescriptions, over-the counters, herbals, vitamin/mineral/dietary (nutritional) supplements AND must contain the medications’ name, dosages, frequency and route 
NUMERATOR NOTE: The eligible professional must document in the medical record they obtained, updated, or reviewed a medication list on the date of the encounter. Eligible professionals reporting this measure may document medication information received from the patient, authorized representative(s), caregiver(s) or other available healthcare resources. G8427 should be reported if the eligible professional documented that the patient is not currently taking any medications.</t>
  </si>
  <si>
    <t>ALL MEASURE SPECIFICATION DETAILS REFERENCE THE 2014 PHYSICIAN QUALITY REPORTING SYSTEM MEASURE SPECIFICATION.
All visits for patients aged 18 years and older</t>
  </si>
  <si>
    <t>ALL MEASURE SPECIFICATION DETAILS REFERENCE THE 2013 PHYSICIAN QUALITY REPORTING SYSTEM MEASURE SPECIFICATION.
A patient is not eligible or excluded (B) from the performance denominator (PD) if one or more of the following reason exists: 
• Patient is in an urgent or emergent medical situation where time is of the essence and to delay treatment would jeopardize the patient’s health status.</t>
  </si>
  <si>
    <t>Affordable Care: Cost/Resource Use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</si>
</sst>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Arial Narrow"/>
      <family val="2"/>
    </font>
    <font>
      <b/>
      <sz val="12"/>
      <name val="Arial Narrow"/>
      <family val="2"/>
    </font>
    <font>
      <sz val="10"/>
      <color rgb="FF000000"/>
      <name val="Arial"/>
      <family val="2"/>
    </font>
    <font>
      <b/>
      <sz val="12"/>
      <color theme="1"/>
      <name val="Calibri"/>
      <family val="2"/>
      <scheme val="minor"/>
    </font>
    <font>
      <sz val="12"/>
      <color rgb="FF000000"/>
      <name val="Calibri"/>
      <family val="2"/>
      <scheme val="minor"/>
    </font>
    <font>
      <u/>
      <sz val="12"/>
      <color theme="10"/>
      <name val="Calibri"/>
      <family val="2"/>
      <scheme val="minor"/>
    </font>
    <font>
      <u/>
      <sz val="12"/>
      <color indexed="12"/>
      <name val="Calibri"/>
      <family val="2"/>
    </font>
    <font>
      <sz val="12"/>
      <color indexed="8"/>
      <name val="Calibri"/>
      <family val="2"/>
    </font>
    <font>
      <b/>
      <sz val="12"/>
      <color theme="3"/>
      <name val="Calibri"/>
      <family val="2"/>
      <scheme val="minor"/>
    </font>
  </fonts>
  <fills count="1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CC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2"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0" fontId="7" fillId="0" borderId="0"/>
    <xf numFmtId="0" fontId="7" fillId="0" borderId="0"/>
  </cellStyleXfs>
  <cellXfs count="129">
    <xf numFmtId="0" fontId="0" fillId="0" borderId="0" xfId="0"/>
    <xf numFmtId="0" fontId="3" fillId="0" borderId="0" xfId="0" applyFont="1"/>
    <xf numFmtId="0" fontId="3" fillId="9" borderId="0" xfId="0" applyFont="1" applyFill="1"/>
    <xf numFmtId="0" fontId="5" fillId="0" borderId="0" xfId="0" applyFont="1" applyBorder="1" applyAlignment="1">
      <alignment textRotation="69"/>
    </xf>
    <xf numFmtId="0" fontId="4" fillId="0" borderId="0" xfId="0" applyFont="1" applyFill="1" applyBorder="1" applyAlignment="1">
      <alignment vertical="center" wrapText="1"/>
    </xf>
    <xf numFmtId="0" fontId="5" fillId="0" borderId="1" xfId="0" applyFont="1" applyBorder="1" applyAlignment="1">
      <alignment horizontal="center" vertical="center" textRotation="69"/>
    </xf>
    <xf numFmtId="0" fontId="8" fillId="3"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9" fillId="0" borderId="1" xfId="2" applyFont="1" applyBorder="1" applyAlignment="1">
      <alignment vertical="top" wrapText="1"/>
    </xf>
    <xf numFmtId="0" fontId="9" fillId="0" borderId="1" xfId="3" applyFont="1" applyFill="1" applyBorder="1" applyAlignment="1">
      <alignment vertical="top" wrapText="1"/>
    </xf>
    <xf numFmtId="0" fontId="9" fillId="13" borderId="1" xfId="3" applyFont="1" applyFill="1" applyBorder="1" applyAlignment="1">
      <alignment vertical="top" wrapText="1"/>
    </xf>
    <xf numFmtId="0" fontId="9" fillId="0" borderId="1" xfId="3" applyFont="1" applyBorder="1" applyAlignment="1">
      <alignment vertical="top" wrapText="1"/>
    </xf>
    <xf numFmtId="0" fontId="9" fillId="0" borderId="1" xfId="2" applyFont="1" applyFill="1" applyBorder="1" applyAlignment="1">
      <alignment vertical="top" wrapText="1"/>
    </xf>
    <xf numFmtId="0" fontId="10" fillId="0" borderId="1" xfId="1" quotePrefix="1" applyNumberFormat="1" applyFont="1" applyBorder="1" applyAlignment="1">
      <alignment vertical="top"/>
    </xf>
    <xf numFmtId="0" fontId="2" fillId="0" borderId="1" xfId="0" applyNumberFormat="1" applyFont="1" applyFill="1" applyBorder="1" applyAlignment="1">
      <alignment vertical="top" wrapText="1"/>
    </xf>
    <xf numFmtId="0" fontId="2" fillId="0" borderId="2" xfId="0" applyFont="1" applyFill="1" applyBorder="1" applyAlignment="1">
      <alignment vertical="top" wrapText="1"/>
    </xf>
    <xf numFmtId="0" fontId="3" fillId="12" borderId="6" xfId="0" applyNumberFormat="1" applyFont="1" applyFill="1" applyBorder="1" applyAlignment="1">
      <alignment horizontal="center" vertical="center"/>
    </xf>
    <xf numFmtId="0" fontId="3" fillId="12" borderId="1" xfId="0" applyNumberFormat="1" applyFont="1" applyFill="1" applyBorder="1" applyAlignment="1">
      <alignment horizontal="center" vertical="center"/>
    </xf>
    <xf numFmtId="0" fontId="2" fillId="0" borderId="1" xfId="1" quotePrefix="1" applyFont="1" applyBorder="1" applyAlignment="1">
      <alignment vertical="top" wrapText="1"/>
    </xf>
    <xf numFmtId="0" fontId="10" fillId="0" borderId="1" xfId="1" quotePrefix="1" applyFont="1" applyBorder="1" applyAlignment="1">
      <alignment vertical="top"/>
    </xf>
    <xf numFmtId="0" fontId="2" fillId="0" borderId="0" xfId="0" applyNumberFormat="1" applyFont="1" applyFill="1" applyBorder="1" applyAlignment="1">
      <alignment vertical="top" wrapText="1"/>
    </xf>
    <xf numFmtId="0" fontId="3" fillId="0" borderId="0" xfId="0" applyFont="1" applyFill="1"/>
    <xf numFmtId="0" fontId="2" fillId="0" borderId="1" xfId="1" quotePrefix="1" applyFont="1" applyFill="1" applyBorder="1" applyAlignment="1">
      <alignment horizontal="left" vertical="top" wrapText="1"/>
    </xf>
    <xf numFmtId="0" fontId="2" fillId="0" borderId="1" xfId="1" quotePrefix="1" applyFont="1" applyBorder="1" applyAlignment="1">
      <alignment horizontal="left" vertical="top" wrapText="1"/>
    </xf>
    <xf numFmtId="0" fontId="10" fillId="9" borderId="1" xfId="1" quotePrefix="1" applyFont="1" applyFill="1" applyBorder="1" applyAlignment="1">
      <alignment vertical="top"/>
    </xf>
    <xf numFmtId="0" fontId="2" fillId="9" borderId="1" xfId="0" applyNumberFormat="1" applyFont="1" applyFill="1" applyBorder="1" applyAlignment="1">
      <alignment vertical="top" wrapText="1"/>
    </xf>
    <xf numFmtId="0" fontId="2" fillId="0" borderId="12" xfId="0" applyNumberFormat="1" applyFont="1" applyFill="1" applyBorder="1" applyAlignment="1">
      <alignment vertical="top" wrapText="1"/>
    </xf>
    <xf numFmtId="0" fontId="2" fillId="0" borderId="13" xfId="0" applyFont="1" applyFill="1" applyBorder="1" applyAlignment="1">
      <alignment vertical="top" wrapText="1"/>
    </xf>
    <xf numFmtId="0" fontId="3" fillId="0" borderId="12" xfId="0" applyFont="1" applyBorder="1" applyAlignment="1">
      <alignment vertical="top" wrapText="1"/>
    </xf>
    <xf numFmtId="0" fontId="3" fillId="12" borderId="14" xfId="0" applyNumberFormat="1" applyFont="1" applyFill="1" applyBorder="1" applyAlignment="1">
      <alignment horizontal="center" vertical="center"/>
    </xf>
    <xf numFmtId="0" fontId="3" fillId="12" borderId="12" xfId="0" applyNumberFormat="1" applyFont="1" applyFill="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xf>
    <xf numFmtId="0" fontId="3" fillId="0" borderId="0" xfId="0" applyFont="1" applyAlignment="1">
      <alignment vertical="top" wrapText="1"/>
    </xf>
    <xf numFmtId="0" fontId="3" fillId="0" borderId="0" xfId="0" applyFont="1" applyAlignment="1"/>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8" fillId="7" borderId="5"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10" fillId="0" borderId="1" xfId="1" quotePrefix="1" applyFont="1" applyFill="1" applyBorder="1" applyAlignment="1">
      <alignment vertical="top"/>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wrapText="1"/>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4" fillId="9" borderId="1" xfId="1" quotePrefix="1" applyFont="1" applyFill="1" applyBorder="1" applyAlignment="1">
      <alignment vertical="top"/>
    </xf>
    <xf numFmtId="0" fontId="4" fillId="0" borderId="1" xfId="0" applyNumberFormat="1" applyFont="1" applyFill="1" applyBorder="1" applyAlignment="1">
      <alignment vertical="top" wrapText="1"/>
    </xf>
    <xf numFmtId="0" fontId="8" fillId="12"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3" fillId="0" borderId="0" xfId="0" applyFont="1" applyFill="1" applyBorder="1"/>
    <xf numFmtId="0" fontId="3" fillId="0" borderId="0" xfId="0" applyFont="1" applyFill="1" applyBorder="1" applyAlignment="1">
      <alignment vertical="center"/>
    </xf>
    <xf numFmtId="0" fontId="2" fillId="0" borderId="0" xfId="0" applyFont="1" applyFill="1" applyBorder="1" applyAlignment="1">
      <alignment wrapText="1"/>
    </xf>
    <xf numFmtId="0" fontId="4" fillId="0" borderId="0" xfId="0" applyFont="1" applyFill="1" applyBorder="1" applyAlignment="1">
      <alignment wrapText="1"/>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3" fillId="0" borderId="0" xfId="0" applyFont="1" applyFill="1" applyBorder="1" applyAlignment="1">
      <alignment horizontal="center"/>
    </xf>
    <xf numFmtId="0" fontId="8" fillId="0" borderId="0" xfId="0" applyNumberFormat="1" applyFont="1" applyFill="1" applyBorder="1" applyAlignment="1">
      <alignment textRotation="69"/>
    </xf>
    <xf numFmtId="0" fontId="3" fillId="0" borderId="0" xfId="0" applyNumberFormat="1" applyFont="1" applyFill="1" applyBorder="1"/>
    <xf numFmtId="0" fontId="6" fillId="11" borderId="1" xfId="1" applyFont="1" applyFill="1" applyBorder="1" applyAlignment="1">
      <alignment horizontal="center" vertical="center" textRotation="69" wrapText="1"/>
    </xf>
    <xf numFmtId="0" fontId="5" fillId="0" borderId="1" xfId="0" applyFont="1" applyBorder="1" applyAlignment="1">
      <alignment horizontal="center" vertical="center" textRotation="69" wrapText="1"/>
    </xf>
    <xf numFmtId="0" fontId="6" fillId="0" borderId="1" xfId="0" applyFont="1" applyBorder="1" applyAlignment="1">
      <alignment horizontal="center" vertical="center" textRotation="69" wrapText="1"/>
    </xf>
    <xf numFmtId="0" fontId="6" fillId="9" borderId="1" xfId="0" applyFont="1" applyFill="1" applyBorder="1" applyAlignment="1">
      <alignment horizontal="center" vertical="center" textRotation="69" wrapText="1"/>
    </xf>
    <xf numFmtId="0" fontId="6" fillId="0" borderId="1" xfId="1" applyFont="1" applyFill="1" applyBorder="1" applyAlignment="1">
      <alignment horizontal="center" vertical="center" textRotation="69" wrapText="1"/>
    </xf>
    <xf numFmtId="0" fontId="2" fillId="0" borderId="1" xfId="0" applyFont="1" applyFill="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1" xfId="0" applyFont="1" applyBorder="1" applyAlignment="1">
      <alignment horizontal="left" vertical="top" wrapText="1"/>
    </xf>
    <xf numFmtId="0" fontId="11"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6" xfId="0" quotePrefix="1" applyFont="1" applyBorder="1" applyAlignment="1">
      <alignment horizontal="left" vertical="top" wrapText="1"/>
    </xf>
    <xf numFmtId="0" fontId="12" fillId="0" borderId="1" xfId="0" applyFont="1" applyBorder="1" applyAlignment="1">
      <alignment horizontal="left" vertical="top" wrapText="1"/>
    </xf>
    <xf numFmtId="0" fontId="10" fillId="0" borderId="1" xfId="1" applyFont="1" applyBorder="1" applyAlignment="1">
      <alignment horizontal="left" vertical="top" wrapText="1"/>
    </xf>
    <xf numFmtId="0" fontId="12" fillId="0" borderId="2" xfId="0" applyFont="1" applyBorder="1" applyAlignment="1">
      <alignment horizontal="left" vertical="top" wrapText="1"/>
    </xf>
    <xf numFmtId="0" fontId="3" fillId="0" borderId="14" xfId="0" quotePrefix="1"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8" fillId="0" borderId="7" xfId="0" applyFont="1" applyBorder="1" applyAlignment="1">
      <alignment horizontal="center" vertical="center" textRotation="69" wrapText="1"/>
    </xf>
    <xf numFmtId="0" fontId="4" fillId="0" borderId="11" xfId="0" applyFont="1" applyBorder="1" applyAlignment="1">
      <alignment horizontal="center" vertical="center" textRotation="69" wrapText="1"/>
    </xf>
    <xf numFmtId="0" fontId="4" fillId="9" borderId="8" xfId="0" applyFont="1" applyFill="1" applyBorder="1" applyAlignment="1">
      <alignment horizontal="center" vertical="center" textRotation="69" wrapText="1"/>
    </xf>
    <xf numFmtId="0" fontId="4" fillId="0" borderId="11" xfId="1" applyFont="1" applyFill="1" applyBorder="1" applyAlignment="1">
      <alignment horizontal="center" vertical="center" textRotation="69" wrapText="1"/>
    </xf>
    <xf numFmtId="0" fontId="8" fillId="0" borderId="1" xfId="0" applyFont="1" applyBorder="1" applyAlignment="1">
      <alignment horizontal="center" vertical="center" textRotation="69"/>
    </xf>
    <xf numFmtId="0" fontId="8" fillId="2" borderId="10" xfId="0" applyFont="1" applyFill="1" applyBorder="1" applyAlignment="1">
      <alignment horizontal="center" vertical="center" textRotation="69"/>
    </xf>
    <xf numFmtId="0" fontId="8" fillId="6" borderId="8" xfId="0" applyFont="1" applyFill="1" applyBorder="1" applyAlignment="1">
      <alignment horizontal="center" vertical="center" textRotation="69" wrapText="1"/>
    </xf>
    <xf numFmtId="0" fontId="8" fillId="8" borderId="10" xfId="0" applyFont="1" applyFill="1" applyBorder="1" applyAlignment="1">
      <alignment horizontal="center" vertical="center" textRotation="69"/>
    </xf>
    <xf numFmtId="0" fontId="4" fillId="5" borderId="8" xfId="1" applyFont="1" applyFill="1" applyBorder="1" applyAlignment="1">
      <alignment horizontal="center" vertical="center" textRotation="69" wrapText="1"/>
    </xf>
    <xf numFmtId="0" fontId="8" fillId="3" borderId="8" xfId="0" applyFont="1" applyFill="1" applyBorder="1" applyAlignment="1">
      <alignment horizontal="center" vertical="center" textRotation="69" wrapText="1"/>
    </xf>
    <xf numFmtId="0" fontId="8" fillId="4" borderId="11" xfId="0" applyFont="1" applyFill="1" applyBorder="1" applyAlignment="1">
      <alignment horizontal="center" vertical="center" textRotation="69" wrapText="1"/>
    </xf>
    <xf numFmtId="0" fontId="8" fillId="10" borderId="11" xfId="1" applyFont="1" applyFill="1" applyBorder="1" applyAlignment="1">
      <alignment horizontal="center" vertical="center" textRotation="69" wrapText="1"/>
    </xf>
    <xf numFmtId="0" fontId="8" fillId="14" borderId="9" xfId="0" applyFont="1" applyFill="1" applyBorder="1" applyAlignment="1">
      <alignment horizontal="center" vertical="center" textRotation="69" wrapText="1"/>
    </xf>
    <xf numFmtId="0" fontId="13" fillId="0" borderId="8" xfId="1" applyFont="1" applyBorder="1" applyAlignment="1">
      <alignment horizontal="center" vertical="center" textRotation="69" wrapText="1"/>
    </xf>
    <xf numFmtId="0" fontId="13" fillId="0" borderId="11" xfId="1" applyFont="1" applyFill="1" applyBorder="1" applyAlignment="1">
      <alignment horizontal="center" vertical="center" textRotation="69" wrapText="1"/>
    </xf>
    <xf numFmtId="0" fontId="13" fillId="0" borderId="8" xfId="1" applyFont="1" applyFill="1" applyBorder="1" applyAlignment="1">
      <alignment horizontal="center" vertical="center" textRotation="69" wrapText="1"/>
    </xf>
    <xf numFmtId="0" fontId="8" fillId="7" borderId="9" xfId="0" applyFont="1" applyFill="1" applyBorder="1" applyAlignment="1">
      <alignment horizontal="center" vertical="center" textRotation="69" wrapText="1"/>
    </xf>
    <xf numFmtId="0" fontId="4" fillId="11" borderId="8" xfId="1" applyFont="1" applyFill="1" applyBorder="1" applyAlignment="1">
      <alignment horizontal="center" vertical="center" textRotation="69" wrapText="1"/>
    </xf>
    <xf numFmtId="0" fontId="8" fillId="0" borderId="0" xfId="0" applyFont="1" applyBorder="1" applyAlignment="1">
      <alignment textRotation="69"/>
    </xf>
    <xf numFmtId="0" fontId="3" fillId="9" borderId="17" xfId="0" applyFont="1" applyFill="1" applyBorder="1"/>
    <xf numFmtId="0" fontId="2" fillId="9" borderId="18" xfId="0" applyFont="1" applyFill="1" applyBorder="1" applyAlignment="1">
      <alignment wrapText="1"/>
    </xf>
    <xf numFmtId="0" fontId="4" fillId="9" borderId="18" xfId="0" applyFont="1" applyFill="1" applyBorder="1" applyAlignment="1">
      <alignment wrapText="1"/>
    </xf>
    <xf numFmtId="0" fontId="4" fillId="9" borderId="18" xfId="0" applyFont="1" applyFill="1" applyBorder="1" applyAlignment="1">
      <alignment vertical="center" wrapText="1"/>
    </xf>
    <xf numFmtId="0" fontId="3" fillId="0" borderId="18" xfId="0" applyFont="1" applyBorder="1" applyAlignment="1">
      <alignment vertical="center"/>
    </xf>
    <xf numFmtId="0" fontId="3" fillId="9" borderId="18"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8" fillId="14" borderId="18" xfId="0" applyFont="1" applyFill="1" applyBorder="1" applyAlignment="1">
      <alignment horizontal="center" vertical="center" wrapText="1"/>
    </xf>
    <xf numFmtId="0" fontId="3" fillId="9" borderId="18" xfId="0" applyFont="1" applyFill="1" applyBorder="1"/>
    <xf numFmtId="0" fontId="3" fillId="0" borderId="18" xfId="0" applyFont="1" applyFill="1" applyBorder="1"/>
    <xf numFmtId="0" fontId="8" fillId="9" borderId="18" xfId="0" applyFont="1" applyFill="1" applyBorder="1"/>
    <xf numFmtId="0" fontId="1" fillId="9" borderId="12" xfId="1" quotePrefix="1" applyFill="1" applyBorder="1" applyAlignment="1">
      <alignment vertical="top"/>
    </xf>
  </cellXfs>
  <cellStyles count="4">
    <cellStyle name="Hyperlink" xfId="1" builtinId="8"/>
    <cellStyle name="Normal" xfId="0" builtinId="0"/>
    <cellStyle name="Normal 2" xfId="2"/>
    <cellStyle name="Normal 2 2 2" xfId="3"/>
  </cellStyles>
  <dxfs count="20">
    <dxf>
      <font>
        <strike val="0"/>
        <outline val="0"/>
        <shadow val="0"/>
        <vertAlign val="baseline"/>
        <sz val="12"/>
        <name val="Calibri"/>
      </font>
      <alignment horizontal="left" vertical="top" textRotation="0" wrapText="1" indent="0" justifyLastLine="0" shrinkToFit="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Calibri"/>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Calibri"/>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Calibri"/>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2"/>
        <name val="Calibri"/>
      </font>
      <alignment horizontal="left" vertical="top" textRotation="0" wrapText="1" indent="0" justifyLastLine="0" shrinkToFit="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ont>
      <alignment horizontal="left" vertical="top" textRotation="0" wrapText="1" indent="0" justifyLastLine="0" shrinkToFit="0"/>
    </dxf>
    <dxf>
      <border>
        <bottom style="thin">
          <color indexed="64"/>
        </bottom>
      </border>
    </dxf>
    <dxf>
      <font>
        <strike val="0"/>
        <outline val="0"/>
        <shadow val="0"/>
        <vertAlign val="baseline"/>
        <sz val="12"/>
        <name val="Calibri"/>
      </font>
      <alignment horizontal="general" vertical="top" textRotation="0" wrapText="1" justifyLastLine="0" shrinkToFit="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99"/>
      <color rgb="FF66FF33"/>
      <color rgb="FFCCFFCC"/>
      <color rgb="FF6FA0DB"/>
      <color rgb="FFD07C7A"/>
      <color rgb="FFB0CA7C"/>
      <color rgb="FF000000"/>
      <color rgb="FFC4D79B"/>
      <color rgb="FFE1F1DB"/>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A1:O77" totalsRowShown="0" headerRowDxfId="19" dataDxfId="17" headerRowBorderDxfId="18" tableBorderDxfId="16" totalsRowBorderDxfId="15">
  <autoFilter ref="A1:O77"/>
  <sortState ref="A2:O77">
    <sortCondition ref="A1:A77"/>
  </sortState>
  <tableColumns count="15">
    <tableColumn id="2" name="NQF Number" dataDxfId="14"/>
    <tableColumn id="21" name="Measure Title" dataDxfId="13"/>
    <tableColumn id="23" name="Measure Type" dataDxfId="12"/>
    <tableColumn id="22" name="Endorsement Status" dataDxfId="11"/>
    <tableColumn id="3" name="Measure Description" dataDxfId="10"/>
    <tableColumn id="4" name="Numerator" dataDxfId="9"/>
    <tableColumn id="5" name="Denominator " dataDxfId="8"/>
    <tableColumn id="6" name="Exclusions" dataDxfId="7"/>
    <tableColumn id="7" name="Risk Adjustment" dataDxfId="6"/>
    <tableColumn id="8" name="National Quality Strategy Priorities" dataDxfId="5"/>
    <tableColumn id="11" name="Care Setting" dataDxfId="4"/>
    <tableColumn id="14" name="Data Source" dataDxfId="3"/>
    <tableColumn id="15" name="Level of Analysis" dataDxfId="2"/>
    <tableColumn id="19" name="eMeasure Available" dataDxfId="1"/>
    <tableColumn id="20" name="Measure Stewar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qualityforum.org/QPS/0712" TargetMode="External"/><Relationship Id="rId18" Type="http://schemas.openxmlformats.org/officeDocument/2006/relationships/hyperlink" Target="http://www.cms.gov/LTCH-IRF-Hospice-Quality-Reporting/" TargetMode="External"/><Relationship Id="rId26" Type="http://schemas.openxmlformats.org/officeDocument/2006/relationships/hyperlink" Target="http://www.qualityforum.org/QPS/0006" TargetMode="External"/><Relationship Id="rId39" Type="http://schemas.openxmlformats.org/officeDocument/2006/relationships/hyperlink" Target="http://www.qualityforum.org/QPS/0554" TargetMode="External"/><Relationship Id="rId21" Type="http://schemas.openxmlformats.org/officeDocument/2006/relationships/hyperlink" Target="http://www.cms.gov/PhysicianFeedbackProgram/" TargetMode="External"/><Relationship Id="rId34" Type="http://schemas.openxmlformats.org/officeDocument/2006/relationships/hyperlink" Target="http://www.qualityforum.org/QPS/0418" TargetMode="External"/><Relationship Id="rId42" Type="http://schemas.openxmlformats.org/officeDocument/2006/relationships/hyperlink" Target="http://www.qualityforum.org/QPS/0576" TargetMode="External"/><Relationship Id="rId47" Type="http://schemas.openxmlformats.org/officeDocument/2006/relationships/hyperlink" Target="http://www.qualityforum.org/QPS/0648" TargetMode="External"/><Relationship Id="rId50" Type="http://schemas.openxmlformats.org/officeDocument/2006/relationships/hyperlink" Target="http://www.qualityforum.org/QPS/0682" TargetMode="External"/><Relationship Id="rId55" Type="http://schemas.openxmlformats.org/officeDocument/2006/relationships/hyperlink" Target="http://www.qualityforum.org/QPS/1768" TargetMode="External"/><Relationship Id="rId63" Type="http://schemas.openxmlformats.org/officeDocument/2006/relationships/hyperlink" Target="http://www.qualityforum.org/QPS/2092" TargetMode="External"/><Relationship Id="rId68" Type="http://schemas.openxmlformats.org/officeDocument/2006/relationships/hyperlink" Target="http://www.cms.gov/Medicare-Medicaid-Coordination/Medicare-and-Medicaid-Coordination/Medicare-Medicaid-Coordination-Office/FinancialAlignmentInitiative/Downloads/MassMOU.pdf" TargetMode="External"/><Relationship Id="rId76" Type="http://schemas.openxmlformats.org/officeDocument/2006/relationships/hyperlink" Target="http://www.cms.gov/Medicare-Medicaid-Coordination/Medicare-and-Medicaid-Coordination/Medicare-Medicaid-Coordination-Office/FinancialAlignmentInitiative/Downloads/WAMFFSMOU.pdf" TargetMode="External"/><Relationship Id="rId84" Type="http://schemas.openxmlformats.org/officeDocument/2006/relationships/hyperlink" Target="http://innovation.cms.gov/Files/x/PriorityMsrMontEval.pdf" TargetMode="External"/><Relationship Id="rId7" Type="http://schemas.openxmlformats.org/officeDocument/2006/relationships/hyperlink" Target="http://www.qualityforum.org/QPS/0043" TargetMode="External"/><Relationship Id="rId71" Type="http://schemas.openxmlformats.org/officeDocument/2006/relationships/hyperlink" Target="http://www.cms.gov/Medicare-Medicaid-Coordination/Medicare-and-Medicaid-Coordination/Medicare-Medicaid-Coordination-Office/FinancialAlignmentInitiative/Downloads/OHMOU.pdf" TargetMode="External"/><Relationship Id="rId2" Type="http://schemas.openxmlformats.org/officeDocument/2006/relationships/hyperlink" Target="http://www.qualityforum.org/QPS/0022" TargetMode="External"/><Relationship Id="rId16" Type="http://schemas.openxmlformats.org/officeDocument/2006/relationships/hyperlink" Target="http://www.qualityforum.org/QPS/QPSTool.aspx?p=49" TargetMode="External"/><Relationship Id="rId29" Type="http://schemas.openxmlformats.org/officeDocument/2006/relationships/hyperlink" Target="http://www.qualityforum.org/QPS/0097" TargetMode="External"/><Relationship Id="rId11" Type="http://schemas.openxmlformats.org/officeDocument/2006/relationships/hyperlink" Target="http://www.qualityforum.org/QPS/0228" TargetMode="External"/><Relationship Id="rId24" Type="http://schemas.openxmlformats.org/officeDocument/2006/relationships/hyperlink" Target="http://www.qualityforum.org/QPS/0005" TargetMode="External"/><Relationship Id="rId32" Type="http://schemas.openxmlformats.org/officeDocument/2006/relationships/hyperlink" Target="http://www.qualityforum.org/QPS/0176" TargetMode="External"/><Relationship Id="rId37" Type="http://schemas.openxmlformats.org/officeDocument/2006/relationships/hyperlink" Target="http://www.qualityforum.org/QPS/0421" TargetMode="External"/><Relationship Id="rId40" Type="http://schemas.openxmlformats.org/officeDocument/2006/relationships/hyperlink" Target="http://www.qualityforum.org/QPS/0557" TargetMode="External"/><Relationship Id="rId45" Type="http://schemas.openxmlformats.org/officeDocument/2006/relationships/hyperlink" Target="http://www.qualityforum.org/QPS/0646" TargetMode="External"/><Relationship Id="rId53" Type="http://schemas.openxmlformats.org/officeDocument/2006/relationships/hyperlink" Target="http://www.qualityforum.org/QPS/1626" TargetMode="External"/><Relationship Id="rId58" Type="http://schemas.openxmlformats.org/officeDocument/2006/relationships/hyperlink" Target="http://www.qualityforum.org/QPS/1909" TargetMode="External"/><Relationship Id="rId66" Type="http://schemas.openxmlformats.org/officeDocument/2006/relationships/hyperlink" Target="http://www.cms.gov/Medicare-Medicaid-Coordination/Medicare-and-Medicaid-Coordination/Medicare-Medicaid-Coordination-Office/FinancialAlignmentInitiative/Downloads/CAMOU.pdf" TargetMode="External"/><Relationship Id="rId74" Type="http://schemas.openxmlformats.org/officeDocument/2006/relationships/hyperlink" Target="http://www.cms.gov/Medicare-Medicaid-Coordination/Medicare-and-Medicaid-Coordination/Medicare-Medicaid-Coordination-Office/FinancialAlignmentInitiative/Downloads/VAMOU.pdf" TargetMode="External"/><Relationship Id="rId79" Type="http://schemas.openxmlformats.org/officeDocument/2006/relationships/hyperlink" Target="http://cms.hhs.gov/Medicare/Quality-Initiatives-Patient-Assessment-Instruments/NursingHomeQualityInits/index.html?redirect=/NursingHomeQualityInits/30_NHQIDAVE2.asp" TargetMode="External"/><Relationship Id="rId5" Type="http://schemas.openxmlformats.org/officeDocument/2006/relationships/hyperlink" Target="http://www.qualityforum.org/QPS/0032" TargetMode="External"/><Relationship Id="rId61" Type="http://schemas.openxmlformats.org/officeDocument/2006/relationships/hyperlink" Target="http://www.qualityforum.org/QPS/2079" TargetMode="External"/><Relationship Id="rId82" Type="http://schemas.openxmlformats.org/officeDocument/2006/relationships/hyperlink" Target="http://www.cms.gov/Medicare/Quality-Initiatives-Patient-Assessment-Instruments/HomeHealthQualityInits/HHQIQualityMeasures.html" TargetMode="External"/><Relationship Id="rId19" Type="http://schemas.openxmlformats.org/officeDocument/2006/relationships/hyperlink" Target="http://www.cms.gov/PQRS/" TargetMode="External"/><Relationship Id="rId4" Type="http://schemas.openxmlformats.org/officeDocument/2006/relationships/hyperlink" Target="http://www.qualityforum.org/QPS/0028" TargetMode="External"/><Relationship Id="rId9" Type="http://schemas.openxmlformats.org/officeDocument/2006/relationships/hyperlink" Target="http://www.qualityforum.org/QPS/0201" TargetMode="External"/><Relationship Id="rId14" Type="http://schemas.openxmlformats.org/officeDocument/2006/relationships/hyperlink" Target="http://www.qualityforum.org/QPS/0729" TargetMode="External"/><Relationship Id="rId22" Type="http://schemas.openxmlformats.org/officeDocument/2006/relationships/hyperlink" Target="http://www.cms.gov/Hospital-Value-Based-Purchasing/" TargetMode="External"/><Relationship Id="rId27" Type="http://schemas.openxmlformats.org/officeDocument/2006/relationships/hyperlink" Target="http://www.qualityforum.org/QPS/0007" TargetMode="External"/><Relationship Id="rId30" Type="http://schemas.openxmlformats.org/officeDocument/2006/relationships/hyperlink" Target="http://www.qualityforum.org/QPS/0101" TargetMode="External"/><Relationship Id="rId35" Type="http://schemas.openxmlformats.org/officeDocument/2006/relationships/hyperlink" Target="http://www.qualityforum.org/QPS/0419" TargetMode="External"/><Relationship Id="rId43" Type="http://schemas.openxmlformats.org/officeDocument/2006/relationships/hyperlink" Target="http://www.qualityforum.org/QPS/0640" TargetMode="External"/><Relationship Id="rId48" Type="http://schemas.openxmlformats.org/officeDocument/2006/relationships/hyperlink" Target="http://www.qualityforum.org/QPS/0649" TargetMode="External"/><Relationship Id="rId56" Type="http://schemas.openxmlformats.org/officeDocument/2006/relationships/hyperlink" Target="http://www.qualityforum.org/QPS/1789" TargetMode="External"/><Relationship Id="rId64" Type="http://schemas.openxmlformats.org/officeDocument/2006/relationships/hyperlink" Target="http://www.qualityforum.org/QPS/2111" TargetMode="External"/><Relationship Id="rId69" Type="http://schemas.openxmlformats.org/officeDocument/2006/relationships/hyperlink" Target="http://www.cms.gov/Medicare-Medicaid-Coordination/Medicare-and-Medicaid-Coordination/Medicare-Medicaid-Coordination-Office/FinancialAlignmentInitiative/Downloads/MIMOU.pdf" TargetMode="External"/><Relationship Id="rId77" Type="http://schemas.openxmlformats.org/officeDocument/2006/relationships/hyperlink" Target="http://www.cms.gov/Medicare/Prescription-Drug-Coverage/PrescriptionDrugCovGenIn/PerformanceData.html" TargetMode="External"/><Relationship Id="rId8" Type="http://schemas.openxmlformats.org/officeDocument/2006/relationships/hyperlink" Target="http://www.qualityforum.org/QPS/0166" TargetMode="External"/><Relationship Id="rId51" Type="http://schemas.openxmlformats.org/officeDocument/2006/relationships/hyperlink" Target="http://www.qualityforum.org/QPS/0692" TargetMode="External"/><Relationship Id="rId72" Type="http://schemas.openxmlformats.org/officeDocument/2006/relationships/hyperlink" Target="http://www.cms.gov/Medicare-Medicaid-Coordination/Medicare-and-Medicaid-Coordination/Medicare-Medicaid-Coordination-Office/FinancialAlignmentInitiative/Downloads/SCMOU.pdf" TargetMode="External"/><Relationship Id="rId80" Type="http://schemas.openxmlformats.org/officeDocument/2006/relationships/hyperlink" Target="http://www.cms.gov/Medicare/Medicare-Fee-for-Service-Payment/InpatientPsychFacilPPS/index.html" TargetMode="External"/><Relationship Id="rId85" Type="http://schemas.openxmlformats.org/officeDocument/2006/relationships/hyperlink" Target="http://www.qualityforum.org/QPS/2158" TargetMode="External"/><Relationship Id="rId3" Type="http://schemas.openxmlformats.org/officeDocument/2006/relationships/hyperlink" Target="http://www.qualityforum.org/QPS/0027" TargetMode="External"/><Relationship Id="rId12" Type="http://schemas.openxmlformats.org/officeDocument/2006/relationships/hyperlink" Target="http://www.qualityforum.org/QPS/0710" TargetMode="External"/><Relationship Id="rId17" Type="http://schemas.openxmlformats.org/officeDocument/2006/relationships/hyperlink" Target="http://www.cms.gov/HospitalQualityInits/08_HospitalRHQDAPU.asp" TargetMode="External"/><Relationship Id="rId25" Type="http://schemas.openxmlformats.org/officeDocument/2006/relationships/hyperlink" Target="http://www.qualityforum.org/QPS/0004" TargetMode="External"/><Relationship Id="rId33" Type="http://schemas.openxmlformats.org/officeDocument/2006/relationships/hyperlink" Target="http://www.qualityforum.org/QPS/0326" TargetMode="External"/><Relationship Id="rId38" Type="http://schemas.openxmlformats.org/officeDocument/2006/relationships/hyperlink" Target="http://www.qualityforum.org/QPS/0553" TargetMode="External"/><Relationship Id="rId46" Type="http://schemas.openxmlformats.org/officeDocument/2006/relationships/hyperlink" Target="http://www.qualityforum.org/QPS/0647" TargetMode="External"/><Relationship Id="rId59" Type="http://schemas.openxmlformats.org/officeDocument/2006/relationships/hyperlink" Target="http://www.qualityforum.org/QPS/1927" TargetMode="External"/><Relationship Id="rId67" Type="http://schemas.openxmlformats.org/officeDocument/2006/relationships/hyperlink" Target="http://www.cms.gov/Medicare-Medicaid-Coordination/Medicare-and-Medicaid-Coordination/Medicare-Medicaid-Coordination-Office/FinancialAlignmentInitiative/Downloads/ILMOU.pdf" TargetMode="External"/><Relationship Id="rId20" Type="http://schemas.openxmlformats.org/officeDocument/2006/relationships/hyperlink" Target="http://www.cms.gov/sharedsavingsprogram/" TargetMode="External"/><Relationship Id="rId41" Type="http://schemas.openxmlformats.org/officeDocument/2006/relationships/hyperlink" Target="http://www.qualityforum.org/QPS/0558" TargetMode="External"/><Relationship Id="rId54" Type="http://schemas.openxmlformats.org/officeDocument/2006/relationships/hyperlink" Target="http://www.qualityforum.org/QPS/1659" TargetMode="External"/><Relationship Id="rId62" Type="http://schemas.openxmlformats.org/officeDocument/2006/relationships/hyperlink" Target="http://www.qualityforum.org/QPS/2091" TargetMode="External"/><Relationship Id="rId70" Type="http://schemas.openxmlformats.org/officeDocument/2006/relationships/hyperlink" Target="http://www.cms.gov/Medicare-Medicaid-Coordination/Medicare-and-Medicaid-Coordination/Medicare-Medicaid-Coordination-Office/FinancialAlignmentInitiative/Downloads/NYMOU.pdf" TargetMode="External"/><Relationship Id="rId75" Type="http://schemas.openxmlformats.org/officeDocument/2006/relationships/hyperlink" Target="http://www.cms.gov/Medicare-Medicaid-Coordination/Medicare-and-Medicaid-Coordination/Medicare-Medicaid-Coordination-Office/FinancialAlignmentInitiative/Downloads/COMOU.pdf" TargetMode="External"/><Relationship Id="rId83" Type="http://schemas.openxmlformats.org/officeDocument/2006/relationships/hyperlink" Target="http://www.cms.gov/Regulations-and-Guidance/Legislation/EHRIncentivePrograms/Recommended_Core_Set.html" TargetMode="External"/><Relationship Id="rId1" Type="http://schemas.openxmlformats.org/officeDocument/2006/relationships/hyperlink" Target="http://www.qualityforum.org/QPS/0018" TargetMode="External"/><Relationship Id="rId6" Type="http://schemas.openxmlformats.org/officeDocument/2006/relationships/hyperlink" Target="http://www.qualityforum.org/QPS/0034" TargetMode="External"/><Relationship Id="rId15" Type="http://schemas.openxmlformats.org/officeDocument/2006/relationships/hyperlink" Target="http://www.qualityforum.org/QPS/QPSTool.aspx?p=535" TargetMode="External"/><Relationship Id="rId23" Type="http://schemas.openxmlformats.org/officeDocument/2006/relationships/hyperlink" Target="http://www.qualityforum.org/QPS/0105" TargetMode="External"/><Relationship Id="rId28" Type="http://schemas.openxmlformats.org/officeDocument/2006/relationships/hyperlink" Target="http://www.qualityforum.org/QPS/0008" TargetMode="External"/><Relationship Id="rId36" Type="http://schemas.openxmlformats.org/officeDocument/2006/relationships/hyperlink" Target="http://www.qualityforum.org/QPS/0420" TargetMode="External"/><Relationship Id="rId49" Type="http://schemas.openxmlformats.org/officeDocument/2006/relationships/hyperlink" Target="http://www.qualityforum.org/QPS/0674" TargetMode="External"/><Relationship Id="rId57" Type="http://schemas.openxmlformats.org/officeDocument/2006/relationships/hyperlink" Target="http://www.qualityforum.org/QPS/1902" TargetMode="External"/><Relationship Id="rId10" Type="http://schemas.openxmlformats.org/officeDocument/2006/relationships/hyperlink" Target="http://www.qualityforum.org/QPS/0202" TargetMode="External"/><Relationship Id="rId31" Type="http://schemas.openxmlformats.org/officeDocument/2006/relationships/hyperlink" Target="http://www.qualityforum.org/QPS/0111" TargetMode="External"/><Relationship Id="rId44" Type="http://schemas.openxmlformats.org/officeDocument/2006/relationships/hyperlink" Target="http://www.qualityforum.org/QPS/0641" TargetMode="External"/><Relationship Id="rId52" Type="http://schemas.openxmlformats.org/officeDocument/2006/relationships/hyperlink" Target="http://www.qualityforum.org/QPS/0709" TargetMode="External"/><Relationship Id="rId60" Type="http://schemas.openxmlformats.org/officeDocument/2006/relationships/hyperlink" Target="http://www.qualityforum.org/QPS/1932" TargetMode="External"/><Relationship Id="rId65" Type="http://schemas.openxmlformats.org/officeDocument/2006/relationships/hyperlink" Target="http://www.qualityforum.org/QPS/2152" TargetMode="External"/><Relationship Id="rId73" Type="http://schemas.openxmlformats.org/officeDocument/2006/relationships/hyperlink" Target="http://www.cms.gov/Medicare-Medicaid-Coordination/Medicare-and-Medicaid-Coordination/Medicare-Medicaid-Coordination-Office/FinancialAlignmentInitiative/Downloads/TXMOU.pdf" TargetMode="External"/><Relationship Id="rId78" Type="http://schemas.openxmlformats.org/officeDocument/2006/relationships/hyperlink" Target="http://www.cms.gov/Medicare/Quality-Initiatives-Patient-Assessment-Instruments/HomeHealthQualityInits/index.html" TargetMode="External"/><Relationship Id="rId81" Type="http://schemas.openxmlformats.org/officeDocument/2006/relationships/hyperlink" Target="http://www.cms.gov/Medicare/Quality-Initiatives-Patient-Assessment-Instruments/QualityInitiativesGenInfo/Health-Insurance-Marketplace-Quality-Initiatives.html" TargetMode="External"/><Relationship Id="rId86"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ms.gov/Regulations-and-Guidance/Legislation/EHRIncentivePrograms/Downloads/ESpecs_2014_eCQM_EP.zip" TargetMode="External"/><Relationship Id="rId13" Type="http://schemas.openxmlformats.org/officeDocument/2006/relationships/hyperlink" Target="http://www.cms.gov/Regulations-and-Guidance/Legislation/EHRIncentivePrograms/Downloads/ESpecs_2014_eCQM_EP.zip" TargetMode="External"/><Relationship Id="rId3" Type="http://schemas.openxmlformats.org/officeDocument/2006/relationships/hyperlink" Target="http://www.cms.gov/Regulations-and-Guidance/Legislation/EHRIncentivePrograms/Downloads/ESpecs_2014_eCQM_EP.zip" TargetMode="External"/><Relationship Id="rId7" Type="http://schemas.openxmlformats.org/officeDocument/2006/relationships/hyperlink" Target="http://www.cms.gov/Regulations-and-Guidance/Legislation/EHRIncentivePrograms/Downloads/ESpecs_2014_eCQM_EP.zip" TargetMode="External"/><Relationship Id="rId12" Type="http://schemas.openxmlformats.org/officeDocument/2006/relationships/hyperlink" Target="http://www.cms.gov/Regulations-and-Guidance/Legislation/EHRIncentivePrograms/Downloads/ESpecs_2014_eCQM_EP.zip" TargetMode="External"/><Relationship Id="rId17" Type="http://schemas.openxmlformats.org/officeDocument/2006/relationships/table" Target="../tables/table1.xml"/><Relationship Id="rId2" Type="http://schemas.openxmlformats.org/officeDocument/2006/relationships/hyperlink" Target="http://www.cms.gov/Regulations-and-Guidance/Legislation/EHRIncentivePrograms/Downloads/ESpecs_2014_eCQM_EP.zip" TargetMode="External"/><Relationship Id="rId16" Type="http://schemas.openxmlformats.org/officeDocument/2006/relationships/printerSettings" Target="../printerSettings/printerSettings2.bin"/><Relationship Id="rId1" Type="http://schemas.openxmlformats.org/officeDocument/2006/relationships/hyperlink" Target="http://www.cms.gov/Regulations-and-Guidance/Legislation/EHRIncentivePrograms/Downloads/ESpecs_2014_eCQM_EP.zip" TargetMode="External"/><Relationship Id="rId6" Type="http://schemas.openxmlformats.org/officeDocument/2006/relationships/hyperlink" Target="http://www.cms.gov/Regulations-and-Guidance/Legislation/EHRIncentivePrograms/Downloads/ESpecs_2014_eCQM_EP.zip" TargetMode="External"/><Relationship Id="rId11" Type="http://schemas.openxmlformats.org/officeDocument/2006/relationships/hyperlink" Target="http://www.cms.gov/Regulations-and-Guidance/Legislation/EHRIncentivePrograms/Downloads/ESpecs_2014_eCQM_EP.zip" TargetMode="External"/><Relationship Id="rId5" Type="http://schemas.openxmlformats.org/officeDocument/2006/relationships/hyperlink" Target="http://www.cms.gov/Regulations-and-Guidance/Legislation/EHRIncentivePrograms/Downloads/ESpecs_2014_eCQM_EP.zip" TargetMode="External"/><Relationship Id="rId15" Type="http://schemas.openxmlformats.org/officeDocument/2006/relationships/hyperlink" Target="http://www.cms.gov/Regulations-and-Guidance/Legislation/EHRIncentivePrograms/Downloads/ESpecs_2014_eCQM_EP.zip" TargetMode="External"/><Relationship Id="rId10" Type="http://schemas.openxmlformats.org/officeDocument/2006/relationships/hyperlink" Target="http://www.cms.gov/Regulations-and-Guidance/Legislation/EHRIncentivePrograms/Downloads/ESpecs_2014_eCQM_EP.zip" TargetMode="External"/><Relationship Id="rId4" Type="http://schemas.openxmlformats.org/officeDocument/2006/relationships/hyperlink" Target="http://www.cms.gov/Regulations-and-Guidance/Legislation/EHRIncentivePrograms/Downloads/ESpecs_2014_eCQM_EP.zip" TargetMode="External"/><Relationship Id="rId9" Type="http://schemas.openxmlformats.org/officeDocument/2006/relationships/hyperlink" Target="http://www.cms.gov/Regulations-and-Guidance/Legislation/EHRIncentivePrograms/Downloads/ESpecs_2014_eCQM_EP.zip" TargetMode="External"/><Relationship Id="rId14" Type="http://schemas.openxmlformats.org/officeDocument/2006/relationships/hyperlink" Target="http://www.cms.gov/Regulations-and-Guidance/Legislation/EHRIncentivePrograms/Downloads/ESpecs_2014_eCQM_EP.zip"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qualityforum.org/QPS/0712" TargetMode="External"/><Relationship Id="rId18" Type="http://schemas.openxmlformats.org/officeDocument/2006/relationships/hyperlink" Target="http://www.qualityforum.org/QPS/0006" TargetMode="External"/><Relationship Id="rId26" Type="http://schemas.openxmlformats.org/officeDocument/2006/relationships/hyperlink" Target="http://www.qualityforum.org/QPS/0419" TargetMode="External"/><Relationship Id="rId39" Type="http://schemas.openxmlformats.org/officeDocument/2006/relationships/hyperlink" Target="http://www.qualityforum.org/QPS/0649" TargetMode="External"/><Relationship Id="rId21" Type="http://schemas.openxmlformats.org/officeDocument/2006/relationships/hyperlink" Target="http://www.qualityforum.org/QPS/0097" TargetMode="External"/><Relationship Id="rId34" Type="http://schemas.openxmlformats.org/officeDocument/2006/relationships/hyperlink" Target="http://www.qualityforum.org/QPS/0640" TargetMode="External"/><Relationship Id="rId42" Type="http://schemas.openxmlformats.org/officeDocument/2006/relationships/hyperlink" Target="http://www.qualityforum.org/QPS/0692" TargetMode="External"/><Relationship Id="rId47" Type="http://schemas.openxmlformats.org/officeDocument/2006/relationships/hyperlink" Target="http://www.qualityforum.org/QPS/1789" TargetMode="External"/><Relationship Id="rId50" Type="http://schemas.openxmlformats.org/officeDocument/2006/relationships/hyperlink" Target="http://www.qualityforum.org/QPS/1927" TargetMode="External"/><Relationship Id="rId55" Type="http://schemas.openxmlformats.org/officeDocument/2006/relationships/hyperlink" Target="http://www.qualityforum.org/QPS/2111" TargetMode="External"/><Relationship Id="rId63" Type="http://schemas.openxmlformats.org/officeDocument/2006/relationships/hyperlink" Target="http://www.qualityforum.org/QPS/2512" TargetMode="External"/><Relationship Id="rId68" Type="http://schemas.openxmlformats.org/officeDocument/2006/relationships/hyperlink" Target="http://www.qualityforum.org/QPS/2602" TargetMode="External"/><Relationship Id="rId76" Type="http://schemas.openxmlformats.org/officeDocument/2006/relationships/printerSettings" Target="../printerSettings/printerSettings3.bin"/><Relationship Id="rId7" Type="http://schemas.openxmlformats.org/officeDocument/2006/relationships/hyperlink" Target="http://www.qualityforum.org/QPS/0043" TargetMode="External"/><Relationship Id="rId71" Type="http://schemas.openxmlformats.org/officeDocument/2006/relationships/hyperlink" Target="http://www.qualityforum.org/QPS/2605" TargetMode="External"/><Relationship Id="rId2" Type="http://schemas.openxmlformats.org/officeDocument/2006/relationships/hyperlink" Target="http://www.qualityforum.org/QPS/0022" TargetMode="External"/><Relationship Id="rId16" Type="http://schemas.openxmlformats.org/officeDocument/2006/relationships/hyperlink" Target="http://www.qualityforum.org/QPS/0005" TargetMode="External"/><Relationship Id="rId29" Type="http://schemas.openxmlformats.org/officeDocument/2006/relationships/hyperlink" Target="http://www.qualityforum.org/QPS/0553" TargetMode="External"/><Relationship Id="rId11" Type="http://schemas.openxmlformats.org/officeDocument/2006/relationships/hyperlink" Target="http://www.qualityforum.org/QPS/0228" TargetMode="External"/><Relationship Id="rId24" Type="http://schemas.openxmlformats.org/officeDocument/2006/relationships/hyperlink" Target="http://www.qualityforum.org/QPS/0326" TargetMode="External"/><Relationship Id="rId32" Type="http://schemas.openxmlformats.org/officeDocument/2006/relationships/hyperlink" Target="http://www.qualityforum.org/QPS/0558" TargetMode="External"/><Relationship Id="rId37" Type="http://schemas.openxmlformats.org/officeDocument/2006/relationships/hyperlink" Target="http://www.qualityforum.org/QPS/0647" TargetMode="External"/><Relationship Id="rId40" Type="http://schemas.openxmlformats.org/officeDocument/2006/relationships/hyperlink" Target="http://www.qualityforum.org/QPS/0674" TargetMode="External"/><Relationship Id="rId45" Type="http://schemas.openxmlformats.org/officeDocument/2006/relationships/hyperlink" Target="http://www.qualityforum.org/QPS/1659" TargetMode="External"/><Relationship Id="rId53" Type="http://schemas.openxmlformats.org/officeDocument/2006/relationships/hyperlink" Target="http://www.qualityforum.org/QPS/2091" TargetMode="External"/><Relationship Id="rId58" Type="http://schemas.openxmlformats.org/officeDocument/2006/relationships/hyperlink" Target="http://www.qualityforum.org/QPS/2380" TargetMode="External"/><Relationship Id="rId66" Type="http://schemas.openxmlformats.org/officeDocument/2006/relationships/hyperlink" Target="http://www.qualityforum.org/QPS/2600" TargetMode="External"/><Relationship Id="rId74" Type="http://schemas.openxmlformats.org/officeDocument/2006/relationships/hyperlink" Target="http://www.qualityforum.org/QPS/2608" TargetMode="External"/><Relationship Id="rId5" Type="http://schemas.openxmlformats.org/officeDocument/2006/relationships/hyperlink" Target="http://www.qualityforum.org/QPS/0032" TargetMode="External"/><Relationship Id="rId15" Type="http://schemas.openxmlformats.org/officeDocument/2006/relationships/hyperlink" Target="http://www.qualityforum.org/QPS/0105" TargetMode="External"/><Relationship Id="rId23" Type="http://schemas.openxmlformats.org/officeDocument/2006/relationships/hyperlink" Target="http://www.qualityforum.org/QPS/0176" TargetMode="External"/><Relationship Id="rId28" Type="http://schemas.openxmlformats.org/officeDocument/2006/relationships/hyperlink" Target="http://www.qualityforum.org/QPS/0421" TargetMode="External"/><Relationship Id="rId36" Type="http://schemas.openxmlformats.org/officeDocument/2006/relationships/hyperlink" Target="http://www.qualityforum.org/QPS/0646" TargetMode="External"/><Relationship Id="rId49" Type="http://schemas.openxmlformats.org/officeDocument/2006/relationships/hyperlink" Target="http://www.qualityforum.org/QPS/1909" TargetMode="External"/><Relationship Id="rId57" Type="http://schemas.openxmlformats.org/officeDocument/2006/relationships/hyperlink" Target="http://www.qualityforum.org/QPS/0104" TargetMode="External"/><Relationship Id="rId61" Type="http://schemas.openxmlformats.org/officeDocument/2006/relationships/hyperlink" Target="http://www.qualityforum.org/QPS/2505" TargetMode="External"/><Relationship Id="rId10" Type="http://schemas.openxmlformats.org/officeDocument/2006/relationships/hyperlink" Target="http://www.qualityforum.org/QPS/0202" TargetMode="External"/><Relationship Id="rId19" Type="http://schemas.openxmlformats.org/officeDocument/2006/relationships/hyperlink" Target="http://www.qualityforum.org/QPS/0007" TargetMode="External"/><Relationship Id="rId31" Type="http://schemas.openxmlformats.org/officeDocument/2006/relationships/hyperlink" Target="http://www.qualityforum.org/QPS/0557" TargetMode="External"/><Relationship Id="rId44" Type="http://schemas.openxmlformats.org/officeDocument/2006/relationships/hyperlink" Target="http://www.qualityforum.org/QPS/1626" TargetMode="External"/><Relationship Id="rId52" Type="http://schemas.openxmlformats.org/officeDocument/2006/relationships/hyperlink" Target="http://www.qualityforum.org/QPS/2079" TargetMode="External"/><Relationship Id="rId60" Type="http://schemas.openxmlformats.org/officeDocument/2006/relationships/hyperlink" Target="http://www.qualityforum.org/QPS/2502" TargetMode="External"/><Relationship Id="rId65" Type="http://schemas.openxmlformats.org/officeDocument/2006/relationships/hyperlink" Target="http://www.qualityforum.org/QPS/2599" TargetMode="External"/><Relationship Id="rId73" Type="http://schemas.openxmlformats.org/officeDocument/2006/relationships/hyperlink" Target="http://www.qualityforum.org/QPS/2607" TargetMode="External"/><Relationship Id="rId4" Type="http://schemas.openxmlformats.org/officeDocument/2006/relationships/hyperlink" Target="http://www.qualityforum.org/QPS/0028" TargetMode="External"/><Relationship Id="rId9" Type="http://schemas.openxmlformats.org/officeDocument/2006/relationships/hyperlink" Target="http://www.qualityforum.org/QPS/0201" TargetMode="External"/><Relationship Id="rId14" Type="http://schemas.openxmlformats.org/officeDocument/2006/relationships/hyperlink" Target="http://www.qualityforum.org/QPS/0729" TargetMode="External"/><Relationship Id="rId22" Type="http://schemas.openxmlformats.org/officeDocument/2006/relationships/hyperlink" Target="http://www.qualityforum.org/QPS/0101" TargetMode="External"/><Relationship Id="rId27" Type="http://schemas.openxmlformats.org/officeDocument/2006/relationships/hyperlink" Target="http://www.qualityforum.org/QPS/0420" TargetMode="External"/><Relationship Id="rId30" Type="http://schemas.openxmlformats.org/officeDocument/2006/relationships/hyperlink" Target="http://www.qualityforum.org/QPS/0554" TargetMode="External"/><Relationship Id="rId35" Type="http://schemas.openxmlformats.org/officeDocument/2006/relationships/hyperlink" Target="http://www.qualityforum.org/QPS/0641" TargetMode="External"/><Relationship Id="rId43" Type="http://schemas.openxmlformats.org/officeDocument/2006/relationships/hyperlink" Target="http://www.qualityforum.org/QPS/0709" TargetMode="External"/><Relationship Id="rId48" Type="http://schemas.openxmlformats.org/officeDocument/2006/relationships/hyperlink" Target="http://www.qualityforum.org/QPS/1902" TargetMode="External"/><Relationship Id="rId56" Type="http://schemas.openxmlformats.org/officeDocument/2006/relationships/hyperlink" Target="http://www.qualityforum.org/QPS/2152" TargetMode="External"/><Relationship Id="rId64" Type="http://schemas.openxmlformats.org/officeDocument/2006/relationships/hyperlink" Target="http://www.qualityforum.org/QPS/2597" TargetMode="External"/><Relationship Id="rId69" Type="http://schemas.openxmlformats.org/officeDocument/2006/relationships/hyperlink" Target="http://www.qualityforum.org/QPS/2603" TargetMode="External"/><Relationship Id="rId8" Type="http://schemas.openxmlformats.org/officeDocument/2006/relationships/hyperlink" Target="http://www.qualityforum.org/QPS/0166" TargetMode="External"/><Relationship Id="rId51" Type="http://schemas.openxmlformats.org/officeDocument/2006/relationships/hyperlink" Target="http://www.qualityforum.org/QPS/1932" TargetMode="External"/><Relationship Id="rId72" Type="http://schemas.openxmlformats.org/officeDocument/2006/relationships/hyperlink" Target="http://www.qualityforum.org/QPS/2606" TargetMode="External"/><Relationship Id="rId3" Type="http://schemas.openxmlformats.org/officeDocument/2006/relationships/hyperlink" Target="http://www.qualityforum.org/QPS/0027" TargetMode="External"/><Relationship Id="rId12" Type="http://schemas.openxmlformats.org/officeDocument/2006/relationships/hyperlink" Target="http://www.qualityforum.org/QPS/0710" TargetMode="External"/><Relationship Id="rId17" Type="http://schemas.openxmlformats.org/officeDocument/2006/relationships/hyperlink" Target="http://www.qualityforum.org/QPS/0004" TargetMode="External"/><Relationship Id="rId25" Type="http://schemas.openxmlformats.org/officeDocument/2006/relationships/hyperlink" Target="http://www.qualityforum.org/QPS/0418" TargetMode="External"/><Relationship Id="rId33" Type="http://schemas.openxmlformats.org/officeDocument/2006/relationships/hyperlink" Target="http://www.qualityforum.org/QPS/0576" TargetMode="External"/><Relationship Id="rId38" Type="http://schemas.openxmlformats.org/officeDocument/2006/relationships/hyperlink" Target="http://www.qualityforum.org/QPS/0648" TargetMode="External"/><Relationship Id="rId46" Type="http://schemas.openxmlformats.org/officeDocument/2006/relationships/hyperlink" Target="http://www.qualityforum.org/QPS/1768" TargetMode="External"/><Relationship Id="rId59" Type="http://schemas.openxmlformats.org/officeDocument/2006/relationships/hyperlink" Target="http://www.qualityforum.org/QPS/2456" TargetMode="External"/><Relationship Id="rId67" Type="http://schemas.openxmlformats.org/officeDocument/2006/relationships/hyperlink" Target="http://www.qualityforum.org/QPS/2601" TargetMode="External"/><Relationship Id="rId20" Type="http://schemas.openxmlformats.org/officeDocument/2006/relationships/hyperlink" Target="http://www.qualityforum.org/QPS/0008" TargetMode="External"/><Relationship Id="rId41" Type="http://schemas.openxmlformats.org/officeDocument/2006/relationships/hyperlink" Target="http://www.qualityforum.org/QPS/0682" TargetMode="External"/><Relationship Id="rId54" Type="http://schemas.openxmlformats.org/officeDocument/2006/relationships/hyperlink" Target="http://www.qualityforum.org/QPS/2092" TargetMode="External"/><Relationship Id="rId62" Type="http://schemas.openxmlformats.org/officeDocument/2006/relationships/hyperlink" Target="http://www.qualityforum.org/QPS/2510" TargetMode="External"/><Relationship Id="rId70" Type="http://schemas.openxmlformats.org/officeDocument/2006/relationships/hyperlink" Target="http://www.qualityforum.org/QPS/2604" TargetMode="External"/><Relationship Id="rId75" Type="http://schemas.openxmlformats.org/officeDocument/2006/relationships/hyperlink" Target="http://www.qualityforum.org/QPS/2609" TargetMode="External"/><Relationship Id="rId1" Type="http://schemas.openxmlformats.org/officeDocument/2006/relationships/hyperlink" Target="http://www.qualityforum.org/QPS/0018" TargetMode="External"/><Relationship Id="rId6" Type="http://schemas.openxmlformats.org/officeDocument/2006/relationships/hyperlink" Target="http://www.qualityforum.org/QPS/003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5"/>
    <pageSetUpPr fitToPage="1"/>
  </sheetPr>
  <dimension ref="A1:BV77"/>
  <sheetViews>
    <sheetView tabSelected="1" zoomScaleNormal="100" zoomScaleSheetLayoutView="50" zoomScalePageLayoutView="70" workbookViewId="0">
      <pane xSplit="2" topLeftCell="C1" activePane="topRight" state="frozen"/>
      <selection pane="topRight" activeCell="A59" sqref="A59"/>
    </sheetView>
  </sheetViews>
  <sheetFormatPr defaultColWidth="8.85546875" defaultRowHeight="15.75" x14ac:dyDescent="0.25"/>
  <cols>
    <col min="1" max="1" width="8.42578125" style="69" bestFit="1" customWidth="1"/>
    <col min="2" max="2" width="22.42578125" style="71" customWidth="1"/>
    <col min="3" max="3" width="17.28515625" style="71" customWidth="1"/>
    <col min="4" max="4" width="59.140625" style="71" customWidth="1"/>
    <col min="5" max="5" width="17.42578125" style="71" customWidth="1"/>
    <col min="6" max="6" width="18.28515625" style="72" customWidth="1"/>
    <col min="7" max="7" width="19" style="4" customWidth="1"/>
    <col min="8" max="8" width="16.7109375" style="70" customWidth="1"/>
    <col min="9" max="9" width="5.85546875" style="73" customWidth="1"/>
    <col min="10" max="10" width="8.7109375" style="74" customWidth="1"/>
    <col min="11" max="11" width="5.85546875" style="73" customWidth="1"/>
    <col min="12" max="12" width="6.140625" style="74" customWidth="1"/>
    <col min="13" max="13" width="7.28515625" style="74" customWidth="1"/>
    <col min="14" max="14" width="9" style="74" customWidth="1"/>
    <col min="15" max="25" width="6.42578125" style="66" customWidth="1"/>
    <col min="26" max="26" width="9.42578125" style="66" customWidth="1"/>
    <col min="27" max="29" width="8.7109375" style="1" customWidth="1"/>
    <col min="30" max="30" width="7.7109375" style="1" customWidth="1"/>
    <col min="31" max="31" width="8.7109375" style="1" customWidth="1"/>
    <col min="32" max="32" width="8.7109375" style="57" customWidth="1"/>
    <col min="33" max="33" width="7.7109375" style="22" customWidth="1"/>
    <col min="34" max="34" width="8.7109375" style="1" customWidth="1"/>
    <col min="35" max="35" width="9.28515625" style="1" customWidth="1"/>
    <col min="36" max="37" width="8.7109375" style="22" customWidth="1"/>
    <col min="38" max="38" width="9.140625" style="56" customWidth="1"/>
    <col min="39" max="39" width="8.7109375" style="1" customWidth="1"/>
    <col min="40" max="41" width="8.7109375" style="22" customWidth="1"/>
    <col min="42" max="44" width="8.7109375" style="2" customWidth="1"/>
    <col min="45" max="46" width="8.7109375" style="1" customWidth="1"/>
    <col min="47" max="47" width="8.7109375" style="58" bestFit="1" customWidth="1"/>
    <col min="48" max="51" width="9" style="33" customWidth="1"/>
    <col min="52" max="74" width="8.85546875" style="2"/>
    <col min="75" max="16384" width="8.85546875" style="1"/>
  </cols>
  <sheetData>
    <row r="1" spans="1:74" s="116" customFormat="1" ht="175.5" customHeight="1" x14ac:dyDescent="0.25">
      <c r="A1" s="98" t="s">
        <v>0</v>
      </c>
      <c r="B1" s="99" t="s">
        <v>38</v>
      </c>
      <c r="C1" s="99" t="s">
        <v>202</v>
      </c>
      <c r="D1" s="100" t="s">
        <v>58</v>
      </c>
      <c r="E1" s="100" t="s">
        <v>57</v>
      </c>
      <c r="F1" s="101" t="s">
        <v>39</v>
      </c>
      <c r="G1" s="102" t="s">
        <v>261</v>
      </c>
      <c r="H1" s="102" t="s">
        <v>262</v>
      </c>
      <c r="I1" s="103" t="s">
        <v>36</v>
      </c>
      <c r="J1" s="104" t="s">
        <v>26</v>
      </c>
      <c r="K1" s="105" t="s">
        <v>41</v>
      </c>
      <c r="L1" s="106" t="s">
        <v>27</v>
      </c>
      <c r="M1" s="107" t="s">
        <v>49</v>
      </c>
      <c r="N1" s="108" t="s">
        <v>46</v>
      </c>
      <c r="O1" s="109" t="s">
        <v>204</v>
      </c>
      <c r="P1" s="109" t="s">
        <v>203</v>
      </c>
      <c r="Q1" s="109" t="s">
        <v>205</v>
      </c>
      <c r="R1" s="109" t="s">
        <v>206</v>
      </c>
      <c r="S1" s="109" t="s">
        <v>207</v>
      </c>
      <c r="T1" s="109" t="s">
        <v>208</v>
      </c>
      <c r="U1" s="109" t="s">
        <v>209</v>
      </c>
      <c r="V1" s="109" t="s">
        <v>210</v>
      </c>
      <c r="W1" s="109" t="s">
        <v>211</v>
      </c>
      <c r="X1" s="109" t="s">
        <v>212</v>
      </c>
      <c r="Y1" s="109" t="s">
        <v>213</v>
      </c>
      <c r="Z1" s="110" t="s">
        <v>56</v>
      </c>
      <c r="AA1" s="111" t="s">
        <v>59</v>
      </c>
      <c r="AB1" s="111" t="s">
        <v>50</v>
      </c>
      <c r="AC1" s="112" t="s">
        <v>60</v>
      </c>
      <c r="AD1" s="113" t="s">
        <v>51</v>
      </c>
      <c r="AE1" s="113" t="s">
        <v>52</v>
      </c>
      <c r="AF1" s="113" t="s">
        <v>48</v>
      </c>
      <c r="AG1" s="112" t="s">
        <v>232</v>
      </c>
      <c r="AH1" s="113" t="s">
        <v>54</v>
      </c>
      <c r="AI1" s="113" t="s">
        <v>234</v>
      </c>
      <c r="AJ1" s="113" t="s">
        <v>45</v>
      </c>
      <c r="AK1" s="113" t="s">
        <v>233</v>
      </c>
      <c r="AL1" s="113" t="s">
        <v>53</v>
      </c>
      <c r="AM1" s="113" t="s">
        <v>47</v>
      </c>
      <c r="AN1" s="112" t="s">
        <v>231</v>
      </c>
      <c r="AO1" s="113" t="s">
        <v>259</v>
      </c>
      <c r="AP1" s="112" t="s">
        <v>260</v>
      </c>
      <c r="AQ1" s="112" t="s">
        <v>603</v>
      </c>
      <c r="AR1" s="112" t="s">
        <v>602</v>
      </c>
      <c r="AS1" s="112" t="s">
        <v>55</v>
      </c>
      <c r="AT1" s="112" t="s">
        <v>40</v>
      </c>
      <c r="AU1" s="114" t="s">
        <v>258</v>
      </c>
      <c r="AV1" s="115" t="s">
        <v>309</v>
      </c>
      <c r="AW1" s="115" t="s">
        <v>310</v>
      </c>
      <c r="AX1" s="115" t="s">
        <v>311</v>
      </c>
      <c r="AY1" s="115" t="s">
        <v>239</v>
      </c>
    </row>
    <row r="2" spans="1:74" ht="204.75" x14ac:dyDescent="0.25">
      <c r="A2" s="14" t="s">
        <v>65</v>
      </c>
      <c r="B2" s="15" t="s">
        <v>106</v>
      </c>
      <c r="C2" s="15" t="s">
        <v>201</v>
      </c>
      <c r="D2" s="15" t="s">
        <v>147</v>
      </c>
      <c r="E2" s="15" t="s">
        <v>214</v>
      </c>
      <c r="F2" s="16" t="s">
        <v>21</v>
      </c>
      <c r="G2" s="8" t="s">
        <v>263</v>
      </c>
      <c r="H2" s="8" t="s">
        <v>264</v>
      </c>
      <c r="I2" s="36"/>
      <c r="J2" s="37">
        <v>1</v>
      </c>
      <c r="K2" s="37"/>
      <c r="L2" s="37">
        <v>1</v>
      </c>
      <c r="M2" s="37"/>
      <c r="N2" s="38"/>
      <c r="O2" s="39">
        <v>1</v>
      </c>
      <c r="P2" s="39">
        <v>1</v>
      </c>
      <c r="Q2" s="39">
        <v>1</v>
      </c>
      <c r="R2" s="39">
        <v>1</v>
      </c>
      <c r="S2" s="39">
        <v>1</v>
      </c>
      <c r="T2" s="39">
        <v>1</v>
      </c>
      <c r="U2" s="39">
        <v>1</v>
      </c>
      <c r="V2" s="39">
        <v>1</v>
      </c>
      <c r="W2" s="39">
        <v>1</v>
      </c>
      <c r="X2" s="39">
        <v>1</v>
      </c>
      <c r="Y2" s="39">
        <v>1</v>
      </c>
      <c r="Z2" s="67">
        <f t="shared" ref="Z2:Z33" si="0">SUM(O2:Y2)</f>
        <v>11</v>
      </c>
      <c r="AA2" s="59">
        <v>1</v>
      </c>
      <c r="AB2" s="40">
        <v>1</v>
      </c>
      <c r="AC2" s="40">
        <v>1</v>
      </c>
      <c r="AD2" s="40">
        <v>1</v>
      </c>
      <c r="AE2" s="41"/>
      <c r="AF2" s="37"/>
      <c r="AG2" s="41"/>
      <c r="AH2" s="41"/>
      <c r="AI2" s="41"/>
      <c r="AJ2" s="41"/>
      <c r="AK2" s="41"/>
      <c r="AL2" s="37">
        <v>1</v>
      </c>
      <c r="AM2" s="41">
        <v>1</v>
      </c>
      <c r="AN2" s="42">
        <v>1</v>
      </c>
      <c r="AO2" s="41">
        <v>1</v>
      </c>
      <c r="AP2" s="45"/>
      <c r="AQ2" s="45"/>
      <c r="AR2" s="45"/>
      <c r="AS2" s="45">
        <v>2</v>
      </c>
      <c r="AT2" s="45"/>
      <c r="AU2" s="43">
        <f t="shared" ref="AU2:AU33" si="1">SUM(AA2:AT2)</f>
        <v>10</v>
      </c>
      <c r="AV2" s="17"/>
      <c r="AW2" s="18"/>
      <c r="AX2" s="18">
        <v>1</v>
      </c>
      <c r="AY2" s="18"/>
      <c r="AZ2" s="1"/>
      <c r="BA2" s="1"/>
      <c r="BB2" s="1"/>
      <c r="BC2" s="1"/>
      <c r="BD2" s="1"/>
      <c r="BE2" s="1"/>
      <c r="BF2" s="1"/>
      <c r="BG2" s="1"/>
      <c r="BH2" s="1"/>
      <c r="BI2" s="1"/>
      <c r="BJ2" s="1"/>
      <c r="BK2" s="1"/>
      <c r="BL2" s="1"/>
      <c r="BM2" s="1"/>
      <c r="BN2" s="1"/>
      <c r="BO2" s="1"/>
      <c r="BP2" s="1"/>
      <c r="BQ2" s="1"/>
      <c r="BR2" s="1"/>
      <c r="BS2" s="1"/>
      <c r="BT2" s="1"/>
      <c r="BU2" s="1"/>
      <c r="BV2" s="1"/>
    </row>
    <row r="3" spans="1:74" ht="126" x14ac:dyDescent="0.25">
      <c r="A3" s="20" t="s">
        <v>3</v>
      </c>
      <c r="B3" s="19" t="s">
        <v>34</v>
      </c>
      <c r="C3" s="15" t="s">
        <v>201</v>
      </c>
      <c r="D3" s="15" t="s">
        <v>148</v>
      </c>
      <c r="E3" s="15" t="s">
        <v>215</v>
      </c>
      <c r="F3" s="16" t="s">
        <v>21</v>
      </c>
      <c r="G3" s="8" t="s">
        <v>265</v>
      </c>
      <c r="H3" s="8" t="s">
        <v>266</v>
      </c>
      <c r="I3" s="36"/>
      <c r="J3" s="37"/>
      <c r="K3" s="37"/>
      <c r="L3" s="37"/>
      <c r="M3" s="37">
        <v>1</v>
      </c>
      <c r="N3" s="38"/>
      <c r="O3" s="39"/>
      <c r="P3" s="39"/>
      <c r="Q3" s="39"/>
      <c r="R3" s="39"/>
      <c r="S3" s="39"/>
      <c r="T3" s="39"/>
      <c r="U3" s="39"/>
      <c r="V3" s="39"/>
      <c r="W3" s="39"/>
      <c r="X3" s="39"/>
      <c r="Y3" s="39"/>
      <c r="Z3" s="67">
        <f t="shared" si="0"/>
        <v>0</v>
      </c>
      <c r="AA3" s="59">
        <v>1</v>
      </c>
      <c r="AB3" s="40"/>
      <c r="AC3" s="40"/>
      <c r="AD3" s="40"/>
      <c r="AE3" s="41">
        <v>1</v>
      </c>
      <c r="AF3" s="37"/>
      <c r="AG3" s="41"/>
      <c r="AH3" s="41"/>
      <c r="AI3" s="41"/>
      <c r="AJ3" s="41"/>
      <c r="AK3" s="41"/>
      <c r="AL3" s="37">
        <v>1</v>
      </c>
      <c r="AM3" s="41">
        <v>1</v>
      </c>
      <c r="AN3" s="42">
        <v>1</v>
      </c>
      <c r="AO3" s="41"/>
      <c r="AP3" s="45"/>
      <c r="AQ3" s="45"/>
      <c r="AR3" s="45"/>
      <c r="AS3" s="45">
        <v>2</v>
      </c>
      <c r="AT3" s="45">
        <v>3</v>
      </c>
      <c r="AU3" s="43">
        <f t="shared" si="1"/>
        <v>10</v>
      </c>
      <c r="AV3" s="17">
        <v>1</v>
      </c>
      <c r="AW3" s="18">
        <v>1</v>
      </c>
      <c r="AX3" s="18">
        <v>1</v>
      </c>
      <c r="AY3" s="18">
        <v>1</v>
      </c>
      <c r="AZ3" s="1"/>
      <c r="BA3" s="1"/>
      <c r="BB3" s="1"/>
      <c r="BC3" s="1"/>
      <c r="BD3" s="1"/>
      <c r="BE3" s="1"/>
      <c r="BF3" s="1"/>
      <c r="BG3" s="1"/>
      <c r="BH3" s="1"/>
      <c r="BI3" s="1"/>
      <c r="BJ3" s="1"/>
      <c r="BK3" s="1"/>
      <c r="BL3" s="1"/>
      <c r="BM3" s="1"/>
      <c r="BN3" s="1"/>
      <c r="BO3" s="1"/>
      <c r="BP3" s="1"/>
      <c r="BQ3" s="1"/>
      <c r="BR3" s="1"/>
      <c r="BS3" s="1"/>
      <c r="BT3" s="1"/>
      <c r="BU3" s="1"/>
      <c r="BV3" s="1"/>
    </row>
    <row r="4" spans="1:74" ht="63" x14ac:dyDescent="0.25">
      <c r="A4" s="20" t="s">
        <v>66</v>
      </c>
      <c r="B4" s="15" t="s">
        <v>107</v>
      </c>
      <c r="C4" s="15" t="s">
        <v>201</v>
      </c>
      <c r="D4" s="15" t="s">
        <v>149</v>
      </c>
      <c r="E4" s="15" t="s">
        <v>215</v>
      </c>
      <c r="F4" s="16" t="s">
        <v>21</v>
      </c>
      <c r="G4" s="8" t="s">
        <v>265</v>
      </c>
      <c r="H4" s="8" t="s">
        <v>267</v>
      </c>
      <c r="I4" s="36"/>
      <c r="J4" s="37"/>
      <c r="K4" s="37"/>
      <c r="L4" s="37"/>
      <c r="M4" s="37">
        <v>1</v>
      </c>
      <c r="N4" s="38"/>
      <c r="O4" s="39">
        <v>1</v>
      </c>
      <c r="P4" s="39">
        <v>1</v>
      </c>
      <c r="Q4" s="39">
        <v>1</v>
      </c>
      <c r="R4" s="39">
        <v>1</v>
      </c>
      <c r="S4" s="39">
        <v>1</v>
      </c>
      <c r="T4" s="39">
        <v>1</v>
      </c>
      <c r="U4" s="39">
        <v>1</v>
      </c>
      <c r="V4" s="39">
        <v>1</v>
      </c>
      <c r="W4" s="39">
        <v>1</v>
      </c>
      <c r="X4" s="39"/>
      <c r="Y4" s="39"/>
      <c r="Z4" s="67">
        <f t="shared" si="0"/>
        <v>9</v>
      </c>
      <c r="AA4" s="59">
        <v>1</v>
      </c>
      <c r="AB4" s="40">
        <v>1</v>
      </c>
      <c r="AC4" s="40"/>
      <c r="AD4" s="40">
        <v>1</v>
      </c>
      <c r="AE4" s="41">
        <v>1</v>
      </c>
      <c r="AF4" s="37"/>
      <c r="AG4" s="41"/>
      <c r="AH4" s="41"/>
      <c r="AI4" s="41"/>
      <c r="AJ4" s="41"/>
      <c r="AK4" s="41"/>
      <c r="AL4" s="37">
        <v>1</v>
      </c>
      <c r="AM4" s="41">
        <v>1</v>
      </c>
      <c r="AN4" s="42"/>
      <c r="AO4" s="41"/>
      <c r="AP4" s="45">
        <v>1</v>
      </c>
      <c r="AQ4" s="45"/>
      <c r="AR4" s="45"/>
      <c r="AS4" s="45"/>
      <c r="AT4" s="45"/>
      <c r="AU4" s="43">
        <f t="shared" si="1"/>
        <v>7</v>
      </c>
      <c r="AV4" s="17">
        <v>1</v>
      </c>
      <c r="AW4" s="18">
        <v>1</v>
      </c>
      <c r="AX4" s="18">
        <v>1</v>
      </c>
      <c r="AY4" s="18">
        <v>1</v>
      </c>
      <c r="AZ4" s="1"/>
      <c r="BA4" s="1"/>
      <c r="BB4" s="1"/>
      <c r="BC4" s="1"/>
      <c r="BD4" s="1"/>
      <c r="BE4" s="1"/>
      <c r="BF4" s="1"/>
      <c r="BG4" s="1"/>
      <c r="BH4" s="1"/>
      <c r="BI4" s="1"/>
      <c r="BJ4" s="1"/>
      <c r="BK4" s="1"/>
      <c r="BL4" s="1"/>
      <c r="BM4" s="1"/>
      <c r="BN4" s="1"/>
      <c r="BO4" s="1"/>
      <c r="BP4" s="1"/>
      <c r="BQ4" s="1"/>
      <c r="BR4" s="1"/>
      <c r="BS4" s="1"/>
      <c r="BT4" s="1"/>
      <c r="BU4" s="1"/>
      <c r="BV4" s="1"/>
    </row>
    <row r="5" spans="1:74" ht="267.75" x14ac:dyDescent="0.25">
      <c r="A5" s="20" t="s">
        <v>67</v>
      </c>
      <c r="B5" s="15" t="s">
        <v>108</v>
      </c>
      <c r="C5" s="15" t="s">
        <v>235</v>
      </c>
      <c r="D5" s="15" t="s">
        <v>150</v>
      </c>
      <c r="E5" s="15" t="s">
        <v>214</v>
      </c>
      <c r="F5" s="16" t="s">
        <v>21</v>
      </c>
      <c r="G5" s="8" t="s">
        <v>268</v>
      </c>
      <c r="H5" s="8" t="s">
        <v>269</v>
      </c>
      <c r="I5" s="36"/>
      <c r="J5" s="37"/>
      <c r="K5" s="37"/>
      <c r="L5" s="37"/>
      <c r="M5" s="37">
        <v>1</v>
      </c>
      <c r="N5" s="38"/>
      <c r="O5" s="39">
        <v>1</v>
      </c>
      <c r="P5" s="39">
        <v>1</v>
      </c>
      <c r="Q5" s="39">
        <v>1</v>
      </c>
      <c r="R5" s="39">
        <v>1</v>
      </c>
      <c r="S5" s="39">
        <v>1</v>
      </c>
      <c r="T5" s="39">
        <v>1</v>
      </c>
      <c r="U5" s="39">
        <v>1</v>
      </c>
      <c r="V5" s="39">
        <v>1</v>
      </c>
      <c r="W5" s="39">
        <v>1</v>
      </c>
      <c r="X5" s="39"/>
      <c r="Y5" s="39"/>
      <c r="Z5" s="67">
        <f t="shared" si="0"/>
        <v>9</v>
      </c>
      <c r="AA5" s="59"/>
      <c r="AB5" s="40">
        <v>1</v>
      </c>
      <c r="AC5" s="40"/>
      <c r="AD5" s="40"/>
      <c r="AE5" s="41"/>
      <c r="AF5" s="37"/>
      <c r="AG5" s="41"/>
      <c r="AH5" s="41"/>
      <c r="AI5" s="41"/>
      <c r="AJ5" s="41"/>
      <c r="AK5" s="41"/>
      <c r="AL5" s="37"/>
      <c r="AM5" s="41"/>
      <c r="AN5" s="42"/>
      <c r="AO5" s="41"/>
      <c r="AP5" s="45"/>
      <c r="AQ5" s="45"/>
      <c r="AR5" s="45"/>
      <c r="AS5" s="45"/>
      <c r="AT5" s="45"/>
      <c r="AU5" s="43">
        <f t="shared" si="1"/>
        <v>1</v>
      </c>
      <c r="AV5" s="17">
        <v>1</v>
      </c>
      <c r="AW5" s="18">
        <v>1</v>
      </c>
      <c r="AX5" s="18">
        <v>1</v>
      </c>
      <c r="AY5" s="18">
        <v>1</v>
      </c>
      <c r="AZ5" s="1"/>
      <c r="BA5" s="1"/>
      <c r="BB5" s="1"/>
      <c r="BC5" s="1"/>
      <c r="BD5" s="1"/>
      <c r="BE5" s="1"/>
      <c r="BF5" s="1"/>
      <c r="BG5" s="1"/>
      <c r="BH5" s="1"/>
      <c r="BI5" s="1"/>
      <c r="BJ5" s="1"/>
      <c r="BK5" s="1"/>
      <c r="BL5" s="1"/>
      <c r="BM5" s="1"/>
      <c r="BN5" s="1"/>
      <c r="BO5" s="1"/>
      <c r="BP5" s="1"/>
      <c r="BQ5" s="1"/>
      <c r="BR5" s="1"/>
      <c r="BS5" s="1"/>
      <c r="BT5" s="1"/>
      <c r="BU5" s="1"/>
      <c r="BV5" s="1"/>
    </row>
    <row r="6" spans="1:74" ht="94.5" x14ac:dyDescent="0.25">
      <c r="A6" s="20" t="s">
        <v>68</v>
      </c>
      <c r="B6" s="15" t="s">
        <v>109</v>
      </c>
      <c r="C6" s="15" t="s">
        <v>201</v>
      </c>
      <c r="D6" s="15" t="s">
        <v>151</v>
      </c>
      <c r="E6" s="15" t="s">
        <v>215</v>
      </c>
      <c r="F6" s="16" t="s">
        <v>21</v>
      </c>
      <c r="G6" s="8" t="s">
        <v>265</v>
      </c>
      <c r="H6" s="8" t="s">
        <v>267</v>
      </c>
      <c r="I6" s="36"/>
      <c r="J6" s="37"/>
      <c r="K6" s="37"/>
      <c r="L6" s="37"/>
      <c r="M6" s="37">
        <v>1</v>
      </c>
      <c r="N6" s="38"/>
      <c r="O6" s="39">
        <v>1</v>
      </c>
      <c r="P6" s="39">
        <v>1</v>
      </c>
      <c r="Q6" s="39">
        <v>1</v>
      </c>
      <c r="R6" s="39">
        <v>1</v>
      </c>
      <c r="S6" s="39">
        <v>1</v>
      </c>
      <c r="T6" s="39">
        <v>1</v>
      </c>
      <c r="U6" s="39">
        <v>1</v>
      </c>
      <c r="V6" s="39">
        <v>1</v>
      </c>
      <c r="W6" s="39">
        <v>1</v>
      </c>
      <c r="X6" s="39"/>
      <c r="Y6" s="39"/>
      <c r="Z6" s="67">
        <f t="shared" si="0"/>
        <v>9</v>
      </c>
      <c r="AA6" s="59"/>
      <c r="AB6" s="40"/>
      <c r="AC6" s="40"/>
      <c r="AD6" s="40"/>
      <c r="AE6" s="41"/>
      <c r="AF6" s="37"/>
      <c r="AG6" s="41"/>
      <c r="AH6" s="41"/>
      <c r="AI6" s="41"/>
      <c r="AJ6" s="41"/>
      <c r="AK6" s="41"/>
      <c r="AL6" s="37"/>
      <c r="AM6" s="41"/>
      <c r="AN6" s="42"/>
      <c r="AO6" s="41"/>
      <c r="AP6" s="45"/>
      <c r="AQ6" s="45"/>
      <c r="AR6" s="45"/>
      <c r="AS6" s="45"/>
      <c r="AT6" s="45"/>
      <c r="AU6" s="43">
        <f t="shared" si="1"/>
        <v>0</v>
      </c>
      <c r="AV6" s="17"/>
      <c r="AW6" s="18"/>
      <c r="AX6" s="18">
        <v>1</v>
      </c>
      <c r="AY6" s="18"/>
      <c r="AZ6" s="1"/>
      <c r="BA6" s="1"/>
      <c r="BB6" s="1"/>
      <c r="BC6" s="1"/>
      <c r="BD6" s="1"/>
      <c r="BE6" s="1"/>
      <c r="BF6" s="1"/>
      <c r="BG6" s="1"/>
      <c r="BH6" s="1"/>
      <c r="BI6" s="1"/>
      <c r="BJ6" s="1"/>
      <c r="BK6" s="1"/>
      <c r="BL6" s="1"/>
      <c r="BM6" s="1"/>
      <c r="BN6" s="1"/>
      <c r="BO6" s="1"/>
      <c r="BP6" s="1"/>
      <c r="BQ6" s="1"/>
      <c r="BR6" s="1"/>
      <c r="BS6" s="1"/>
      <c r="BT6" s="1"/>
      <c r="BU6" s="1"/>
      <c r="BV6" s="1"/>
    </row>
    <row r="7" spans="1:74" ht="78.75" x14ac:dyDescent="0.25">
      <c r="A7" s="25" t="s">
        <v>14</v>
      </c>
      <c r="B7" s="19" t="s">
        <v>15</v>
      </c>
      <c r="C7" s="15" t="s">
        <v>201</v>
      </c>
      <c r="D7" s="15" t="s">
        <v>152</v>
      </c>
      <c r="E7" s="15" t="s">
        <v>214</v>
      </c>
      <c r="F7" s="16" t="s">
        <v>21</v>
      </c>
      <c r="G7" s="8" t="s">
        <v>270</v>
      </c>
      <c r="H7" s="8" t="s">
        <v>264</v>
      </c>
      <c r="I7" s="36"/>
      <c r="J7" s="37"/>
      <c r="K7" s="37"/>
      <c r="L7" s="37"/>
      <c r="M7" s="37"/>
      <c r="N7" s="38">
        <v>1</v>
      </c>
      <c r="O7" s="39">
        <v>1</v>
      </c>
      <c r="P7" s="39">
        <v>1</v>
      </c>
      <c r="Q7" s="39">
        <v>1</v>
      </c>
      <c r="R7" s="39">
        <v>1</v>
      </c>
      <c r="S7" s="39">
        <v>1</v>
      </c>
      <c r="T7" s="39">
        <v>1</v>
      </c>
      <c r="U7" s="39">
        <v>1</v>
      </c>
      <c r="V7" s="39">
        <v>1</v>
      </c>
      <c r="W7" s="39">
        <v>1</v>
      </c>
      <c r="X7" s="39"/>
      <c r="Y7" s="39"/>
      <c r="Z7" s="67">
        <f t="shared" si="0"/>
        <v>9</v>
      </c>
      <c r="AA7" s="59">
        <v>1</v>
      </c>
      <c r="AB7" s="40">
        <v>1</v>
      </c>
      <c r="AC7" s="40">
        <v>1</v>
      </c>
      <c r="AD7" s="40">
        <v>1</v>
      </c>
      <c r="AE7" s="41">
        <v>1</v>
      </c>
      <c r="AF7" s="37"/>
      <c r="AG7" s="41">
        <v>1</v>
      </c>
      <c r="AH7" s="41"/>
      <c r="AI7" s="41"/>
      <c r="AJ7" s="41"/>
      <c r="AK7" s="41"/>
      <c r="AL7" s="37">
        <v>1</v>
      </c>
      <c r="AM7" s="41">
        <v>1</v>
      </c>
      <c r="AN7" s="42">
        <v>1</v>
      </c>
      <c r="AO7" s="41">
        <v>1</v>
      </c>
      <c r="AP7" s="45">
        <v>1</v>
      </c>
      <c r="AQ7" s="45"/>
      <c r="AR7" s="45"/>
      <c r="AS7" s="45">
        <v>5</v>
      </c>
      <c r="AT7" s="45">
        <v>5</v>
      </c>
      <c r="AU7" s="43">
        <f t="shared" si="1"/>
        <v>21</v>
      </c>
      <c r="AV7" s="17">
        <v>1</v>
      </c>
      <c r="AW7" s="18">
        <v>1</v>
      </c>
      <c r="AX7" s="18">
        <v>1</v>
      </c>
      <c r="AY7" s="18">
        <v>1</v>
      </c>
      <c r="AZ7" s="1"/>
      <c r="BA7" s="1"/>
      <c r="BB7" s="1"/>
      <c r="BC7" s="1"/>
      <c r="BD7" s="1"/>
      <c r="BE7" s="1"/>
      <c r="BF7" s="1"/>
      <c r="BG7" s="1"/>
      <c r="BH7" s="1"/>
      <c r="BI7" s="1"/>
      <c r="BJ7" s="1"/>
      <c r="BK7" s="1"/>
      <c r="BL7" s="1"/>
      <c r="BM7" s="1"/>
      <c r="BN7" s="1"/>
      <c r="BO7" s="1"/>
      <c r="BP7" s="1"/>
      <c r="BQ7" s="1"/>
      <c r="BR7" s="1"/>
      <c r="BS7" s="1"/>
      <c r="BT7" s="1"/>
      <c r="BU7" s="1"/>
      <c r="BV7" s="1"/>
    </row>
    <row r="8" spans="1:74" s="22" customFormat="1" ht="141.75" x14ac:dyDescent="0.25">
      <c r="A8" s="20" t="s">
        <v>35</v>
      </c>
      <c r="B8" s="21" t="s">
        <v>236</v>
      </c>
      <c r="C8" s="15" t="s">
        <v>201</v>
      </c>
      <c r="D8" s="15" t="s">
        <v>153</v>
      </c>
      <c r="E8" s="15" t="s">
        <v>214</v>
      </c>
      <c r="F8" s="16" t="s">
        <v>21</v>
      </c>
      <c r="G8" s="8" t="s">
        <v>271</v>
      </c>
      <c r="H8" s="8" t="s">
        <v>264</v>
      </c>
      <c r="I8" s="36"/>
      <c r="J8" s="37"/>
      <c r="K8" s="37"/>
      <c r="L8" s="44">
        <v>1</v>
      </c>
      <c r="M8" s="37"/>
      <c r="N8" s="38">
        <v>1</v>
      </c>
      <c r="O8" s="39">
        <v>1</v>
      </c>
      <c r="P8" s="39">
        <v>1</v>
      </c>
      <c r="Q8" s="39">
        <v>1</v>
      </c>
      <c r="R8" s="39">
        <v>1</v>
      </c>
      <c r="S8" s="39">
        <v>1</v>
      </c>
      <c r="T8" s="39">
        <v>1</v>
      </c>
      <c r="U8" s="39">
        <v>1</v>
      </c>
      <c r="V8" s="39">
        <v>1</v>
      </c>
      <c r="W8" s="39">
        <v>1</v>
      </c>
      <c r="X8" s="39"/>
      <c r="Y8" s="39"/>
      <c r="Z8" s="67">
        <f t="shared" si="0"/>
        <v>9</v>
      </c>
      <c r="AA8" s="59"/>
      <c r="AB8" s="40"/>
      <c r="AC8" s="40"/>
      <c r="AD8" s="40"/>
      <c r="AE8" s="41"/>
      <c r="AF8" s="37"/>
      <c r="AG8" s="41"/>
      <c r="AH8" s="41"/>
      <c r="AI8" s="41"/>
      <c r="AJ8" s="41"/>
      <c r="AK8" s="41"/>
      <c r="AL8" s="37">
        <v>1</v>
      </c>
      <c r="AM8" s="41">
        <v>1</v>
      </c>
      <c r="AN8" s="42">
        <v>1</v>
      </c>
      <c r="AO8" s="41">
        <v>1</v>
      </c>
      <c r="AP8" s="45">
        <v>1</v>
      </c>
      <c r="AQ8" s="45">
        <v>1</v>
      </c>
      <c r="AR8" s="45"/>
      <c r="AS8" s="45"/>
      <c r="AT8" s="45">
        <v>1</v>
      </c>
      <c r="AU8" s="43">
        <f t="shared" si="1"/>
        <v>7</v>
      </c>
      <c r="AV8" s="17"/>
      <c r="AW8" s="18">
        <v>1</v>
      </c>
      <c r="AX8" s="18"/>
      <c r="AY8" s="18"/>
    </row>
    <row r="9" spans="1:74" ht="315" x14ac:dyDescent="0.25">
      <c r="A9" s="46" t="s">
        <v>7</v>
      </c>
      <c r="B9" s="15" t="s">
        <v>238</v>
      </c>
      <c r="C9" s="15" t="s">
        <v>201</v>
      </c>
      <c r="D9" s="15" t="s">
        <v>154</v>
      </c>
      <c r="E9" s="15" t="s">
        <v>214</v>
      </c>
      <c r="F9" s="16" t="s">
        <v>21</v>
      </c>
      <c r="G9" s="8" t="s">
        <v>272</v>
      </c>
      <c r="H9" s="8" t="s">
        <v>264</v>
      </c>
      <c r="I9" s="36"/>
      <c r="J9" s="37"/>
      <c r="K9" s="37">
        <v>1</v>
      </c>
      <c r="L9" s="37"/>
      <c r="M9" s="37"/>
      <c r="N9" s="38">
        <v>1</v>
      </c>
      <c r="O9" s="39"/>
      <c r="P9" s="39"/>
      <c r="Q9" s="39"/>
      <c r="R9" s="39"/>
      <c r="S9" s="39"/>
      <c r="T9" s="39"/>
      <c r="U9" s="39"/>
      <c r="V9" s="39"/>
      <c r="W9" s="39"/>
      <c r="X9" s="39"/>
      <c r="Y9" s="39"/>
      <c r="Z9" s="67">
        <f t="shared" si="0"/>
        <v>0</v>
      </c>
      <c r="AA9" s="59"/>
      <c r="AB9" s="40">
        <v>1</v>
      </c>
      <c r="AC9" s="40"/>
      <c r="AD9" s="40">
        <v>1</v>
      </c>
      <c r="AE9" s="41"/>
      <c r="AF9" s="37"/>
      <c r="AG9" s="41"/>
      <c r="AH9" s="41"/>
      <c r="AI9" s="41"/>
      <c r="AJ9" s="41"/>
      <c r="AK9" s="41"/>
      <c r="AL9" s="37"/>
      <c r="AM9" s="41"/>
      <c r="AN9" s="42"/>
      <c r="AO9" s="41">
        <v>1</v>
      </c>
      <c r="AP9" s="45"/>
      <c r="AQ9" s="45"/>
      <c r="AR9" s="45"/>
      <c r="AS9" s="45">
        <v>2</v>
      </c>
      <c r="AT9" s="45">
        <v>5</v>
      </c>
      <c r="AU9" s="43">
        <f t="shared" si="1"/>
        <v>10</v>
      </c>
      <c r="AV9" s="17">
        <v>1</v>
      </c>
      <c r="AW9" s="18">
        <v>1</v>
      </c>
      <c r="AX9" s="18">
        <v>1</v>
      </c>
      <c r="AY9" s="18">
        <v>1</v>
      </c>
      <c r="AZ9" s="1"/>
      <c r="BA9" s="1"/>
      <c r="BB9" s="1"/>
      <c r="BC9" s="1"/>
      <c r="BD9" s="1"/>
      <c r="BE9" s="1"/>
      <c r="BF9" s="1"/>
      <c r="BG9" s="1"/>
      <c r="BH9" s="1"/>
      <c r="BI9" s="1"/>
      <c r="BJ9" s="1"/>
      <c r="BK9" s="1"/>
      <c r="BL9" s="1"/>
      <c r="BM9" s="1"/>
      <c r="BN9" s="1"/>
      <c r="BO9" s="1"/>
      <c r="BP9" s="1"/>
      <c r="BQ9" s="1"/>
      <c r="BR9" s="1"/>
      <c r="BS9" s="1"/>
      <c r="BT9" s="1"/>
      <c r="BU9" s="1"/>
      <c r="BV9" s="1"/>
    </row>
    <row r="10" spans="1:74" ht="157.5" x14ac:dyDescent="0.25">
      <c r="A10" s="25" t="s">
        <v>6</v>
      </c>
      <c r="B10" s="21" t="s">
        <v>237</v>
      </c>
      <c r="C10" s="15" t="s">
        <v>201</v>
      </c>
      <c r="D10" s="15" t="s">
        <v>62</v>
      </c>
      <c r="E10" s="15" t="s">
        <v>216</v>
      </c>
      <c r="F10" s="16" t="s">
        <v>21</v>
      </c>
      <c r="G10" s="8" t="s">
        <v>273</v>
      </c>
      <c r="H10" s="8" t="s">
        <v>274</v>
      </c>
      <c r="I10" s="36"/>
      <c r="J10" s="37"/>
      <c r="K10" s="37">
        <v>1</v>
      </c>
      <c r="L10" s="37"/>
      <c r="M10" s="37"/>
      <c r="N10" s="38">
        <v>1</v>
      </c>
      <c r="O10" s="39"/>
      <c r="P10" s="39"/>
      <c r="Q10" s="39">
        <v>1</v>
      </c>
      <c r="R10" s="39"/>
      <c r="S10" s="39"/>
      <c r="T10" s="39"/>
      <c r="U10" s="39">
        <v>1</v>
      </c>
      <c r="V10" s="39"/>
      <c r="W10" s="39"/>
      <c r="X10" s="39"/>
      <c r="Y10" s="39"/>
      <c r="Z10" s="67">
        <f t="shared" si="0"/>
        <v>2</v>
      </c>
      <c r="AA10" s="59">
        <v>1</v>
      </c>
      <c r="AB10" s="40"/>
      <c r="AC10" s="40"/>
      <c r="AD10" s="40"/>
      <c r="AE10" s="41">
        <v>1</v>
      </c>
      <c r="AF10" s="37"/>
      <c r="AG10" s="41"/>
      <c r="AH10" s="41"/>
      <c r="AI10" s="41"/>
      <c r="AJ10" s="41"/>
      <c r="AK10" s="41"/>
      <c r="AL10" s="37">
        <v>1</v>
      </c>
      <c r="AM10" s="41">
        <v>1</v>
      </c>
      <c r="AN10" s="42">
        <v>1</v>
      </c>
      <c r="AO10" s="41"/>
      <c r="AP10" s="45"/>
      <c r="AQ10" s="45"/>
      <c r="AR10" s="45"/>
      <c r="AS10" s="45">
        <v>3</v>
      </c>
      <c r="AT10" s="45">
        <v>2</v>
      </c>
      <c r="AU10" s="43">
        <f t="shared" si="1"/>
        <v>10</v>
      </c>
      <c r="AV10" s="17">
        <v>1</v>
      </c>
      <c r="AW10" s="18">
        <v>1</v>
      </c>
      <c r="AX10" s="18">
        <v>1</v>
      </c>
      <c r="AY10" s="18">
        <v>1</v>
      </c>
      <c r="AZ10" s="1"/>
      <c r="BA10" s="1"/>
      <c r="BB10" s="1"/>
      <c r="BC10" s="1"/>
      <c r="BD10" s="1"/>
      <c r="BE10" s="1"/>
      <c r="BF10" s="1"/>
      <c r="BG10" s="1"/>
      <c r="BH10" s="1"/>
      <c r="BI10" s="1"/>
      <c r="BJ10" s="1"/>
      <c r="BK10" s="1"/>
      <c r="BL10" s="1"/>
      <c r="BM10" s="1"/>
      <c r="BN10" s="1"/>
      <c r="BO10" s="1"/>
      <c r="BP10" s="1"/>
      <c r="BQ10" s="1"/>
      <c r="BR10" s="1"/>
      <c r="BS10" s="1"/>
      <c r="BT10" s="1"/>
      <c r="BU10" s="1"/>
      <c r="BV10" s="1"/>
    </row>
    <row r="11" spans="1:74" ht="94.5" x14ac:dyDescent="0.25">
      <c r="A11" s="20" t="s">
        <v>8</v>
      </c>
      <c r="B11" s="19" t="s">
        <v>9</v>
      </c>
      <c r="C11" s="15" t="s">
        <v>201</v>
      </c>
      <c r="D11" s="15" t="s">
        <v>155</v>
      </c>
      <c r="E11" s="15" t="s">
        <v>214</v>
      </c>
      <c r="F11" s="16" t="s">
        <v>21</v>
      </c>
      <c r="G11" s="8" t="s">
        <v>270</v>
      </c>
      <c r="H11" s="8" t="s">
        <v>264</v>
      </c>
      <c r="I11" s="36"/>
      <c r="J11" s="37"/>
      <c r="K11" s="37">
        <v>1</v>
      </c>
      <c r="L11" s="37"/>
      <c r="M11" s="37"/>
      <c r="N11" s="38"/>
      <c r="O11" s="39"/>
      <c r="P11" s="39">
        <v>1</v>
      </c>
      <c r="Q11" s="39">
        <v>1</v>
      </c>
      <c r="R11" s="39"/>
      <c r="S11" s="39"/>
      <c r="T11" s="39"/>
      <c r="U11" s="39"/>
      <c r="V11" s="39">
        <v>1</v>
      </c>
      <c r="W11" s="39"/>
      <c r="X11" s="39"/>
      <c r="Y11" s="39"/>
      <c r="Z11" s="67">
        <f t="shared" si="0"/>
        <v>3</v>
      </c>
      <c r="AA11" s="59"/>
      <c r="AB11" s="40">
        <v>1</v>
      </c>
      <c r="AC11" s="40"/>
      <c r="AD11" s="40">
        <v>1</v>
      </c>
      <c r="AE11" s="41"/>
      <c r="AF11" s="37"/>
      <c r="AG11" s="41"/>
      <c r="AH11" s="41"/>
      <c r="AI11" s="41"/>
      <c r="AJ11" s="41"/>
      <c r="AK11" s="41"/>
      <c r="AL11" s="37">
        <v>1</v>
      </c>
      <c r="AM11" s="41">
        <v>1</v>
      </c>
      <c r="AN11" s="42">
        <v>1</v>
      </c>
      <c r="AO11" s="41">
        <v>1</v>
      </c>
      <c r="AP11" s="45"/>
      <c r="AQ11" s="45"/>
      <c r="AR11" s="45"/>
      <c r="AS11" s="45">
        <v>3</v>
      </c>
      <c r="AT11" s="45">
        <v>10</v>
      </c>
      <c r="AU11" s="43">
        <f t="shared" si="1"/>
        <v>19</v>
      </c>
      <c r="AV11" s="17">
        <v>1</v>
      </c>
      <c r="AW11" s="18"/>
      <c r="AX11" s="18"/>
      <c r="AY11" s="18">
        <v>1</v>
      </c>
      <c r="AZ11" s="1"/>
      <c r="BA11" s="1"/>
      <c r="BB11" s="1"/>
      <c r="BC11" s="1"/>
      <c r="BD11" s="1"/>
      <c r="BE11" s="1"/>
      <c r="BF11" s="1"/>
      <c r="BG11" s="1"/>
      <c r="BH11" s="1"/>
      <c r="BI11" s="1"/>
      <c r="BJ11" s="1"/>
      <c r="BK11" s="1"/>
      <c r="BL11" s="1"/>
      <c r="BM11" s="1"/>
      <c r="BN11" s="1"/>
      <c r="BO11" s="1"/>
      <c r="BP11" s="1"/>
      <c r="BQ11" s="1"/>
      <c r="BR11" s="1"/>
      <c r="BS11" s="1"/>
      <c r="BT11" s="1"/>
      <c r="BU11" s="1"/>
      <c r="BV11" s="1"/>
    </row>
    <row r="12" spans="1:74" ht="126" customHeight="1" x14ac:dyDescent="0.25">
      <c r="A12" s="20" t="s">
        <v>4</v>
      </c>
      <c r="B12" s="19" t="s">
        <v>10</v>
      </c>
      <c r="C12" s="15" t="s">
        <v>201</v>
      </c>
      <c r="D12" s="15" t="s">
        <v>156</v>
      </c>
      <c r="E12" s="15" t="s">
        <v>214</v>
      </c>
      <c r="F12" s="16" t="s">
        <v>21</v>
      </c>
      <c r="G12" s="8" t="s">
        <v>275</v>
      </c>
      <c r="H12" s="8" t="s">
        <v>264</v>
      </c>
      <c r="I12" s="36"/>
      <c r="J12" s="37"/>
      <c r="K12" s="37">
        <v>1</v>
      </c>
      <c r="L12" s="37"/>
      <c r="M12" s="37"/>
      <c r="N12" s="38"/>
      <c r="O12" s="39">
        <v>1</v>
      </c>
      <c r="P12" s="39">
        <v>1</v>
      </c>
      <c r="Q12" s="39">
        <v>1</v>
      </c>
      <c r="R12" s="39">
        <v>1</v>
      </c>
      <c r="S12" s="39">
        <v>1</v>
      </c>
      <c r="T12" s="39">
        <v>1</v>
      </c>
      <c r="U12" s="39">
        <v>1</v>
      </c>
      <c r="V12" s="39">
        <v>1</v>
      </c>
      <c r="W12" s="39">
        <v>1</v>
      </c>
      <c r="X12" s="39"/>
      <c r="Y12" s="39"/>
      <c r="Z12" s="67">
        <f t="shared" si="0"/>
        <v>9</v>
      </c>
      <c r="AA12" s="59">
        <v>1</v>
      </c>
      <c r="AB12" s="40"/>
      <c r="AC12" s="40"/>
      <c r="AD12" s="40">
        <v>1</v>
      </c>
      <c r="AE12" s="41">
        <v>1</v>
      </c>
      <c r="AF12" s="37"/>
      <c r="AG12" s="41"/>
      <c r="AH12" s="41"/>
      <c r="AI12" s="41"/>
      <c r="AJ12" s="41"/>
      <c r="AK12" s="41"/>
      <c r="AL12" s="37">
        <v>1</v>
      </c>
      <c r="AM12" s="41">
        <v>1</v>
      </c>
      <c r="AN12" s="42">
        <v>1</v>
      </c>
      <c r="AO12" s="41">
        <v>1</v>
      </c>
      <c r="AP12" s="45">
        <v>1</v>
      </c>
      <c r="AQ12" s="45"/>
      <c r="AR12" s="45">
        <v>1</v>
      </c>
      <c r="AS12" s="45">
        <v>6</v>
      </c>
      <c r="AT12" s="45">
        <v>6</v>
      </c>
      <c r="AU12" s="43">
        <f t="shared" si="1"/>
        <v>21</v>
      </c>
      <c r="AV12" s="17">
        <v>1</v>
      </c>
      <c r="AW12" s="18"/>
      <c r="AX12" s="18"/>
      <c r="AY12" s="18">
        <v>1</v>
      </c>
      <c r="AZ12" s="1"/>
      <c r="BA12" s="1"/>
      <c r="BB12" s="1"/>
      <c r="BC12" s="1"/>
      <c r="BD12" s="1"/>
      <c r="BE12" s="1"/>
      <c r="BF12" s="1"/>
      <c r="BG12" s="1"/>
      <c r="BH12" s="1"/>
      <c r="BI12" s="1"/>
      <c r="BJ12" s="1"/>
      <c r="BK12" s="1"/>
      <c r="BL12" s="1"/>
      <c r="BM12" s="1"/>
      <c r="BN12" s="1"/>
      <c r="BO12" s="1"/>
      <c r="BP12" s="1"/>
      <c r="BQ12" s="1"/>
      <c r="BR12" s="1"/>
      <c r="BS12" s="1"/>
      <c r="BT12" s="1"/>
      <c r="BU12" s="1"/>
      <c r="BV12" s="1"/>
    </row>
    <row r="13" spans="1:74" ht="63" x14ac:dyDescent="0.25">
      <c r="A13" s="20" t="s">
        <v>16</v>
      </c>
      <c r="B13" s="19" t="s">
        <v>17</v>
      </c>
      <c r="C13" s="15" t="s">
        <v>201</v>
      </c>
      <c r="D13" s="15" t="s">
        <v>157</v>
      </c>
      <c r="E13" s="15" t="s">
        <v>214</v>
      </c>
      <c r="F13" s="16" t="s">
        <v>21</v>
      </c>
      <c r="G13" s="8" t="s">
        <v>272</v>
      </c>
      <c r="H13" s="8" t="s">
        <v>264</v>
      </c>
      <c r="I13" s="36"/>
      <c r="J13" s="37"/>
      <c r="K13" s="37">
        <v>1</v>
      </c>
      <c r="L13" s="37"/>
      <c r="M13" s="37"/>
      <c r="N13" s="38"/>
      <c r="O13" s="39"/>
      <c r="P13" s="39"/>
      <c r="Q13" s="39"/>
      <c r="R13" s="39"/>
      <c r="S13" s="39"/>
      <c r="T13" s="39"/>
      <c r="U13" s="39"/>
      <c r="V13" s="39"/>
      <c r="W13" s="39"/>
      <c r="X13" s="39"/>
      <c r="Y13" s="39"/>
      <c r="Z13" s="67">
        <f t="shared" si="0"/>
        <v>0</v>
      </c>
      <c r="AA13" s="59">
        <v>1</v>
      </c>
      <c r="AB13" s="40"/>
      <c r="AC13" s="40"/>
      <c r="AD13" s="40"/>
      <c r="AE13" s="41">
        <v>1</v>
      </c>
      <c r="AF13" s="37"/>
      <c r="AG13" s="41"/>
      <c r="AH13" s="41"/>
      <c r="AI13" s="41"/>
      <c r="AJ13" s="41"/>
      <c r="AK13" s="41"/>
      <c r="AL13" s="37">
        <v>1</v>
      </c>
      <c r="AM13" s="41">
        <v>1</v>
      </c>
      <c r="AN13" s="42">
        <v>1</v>
      </c>
      <c r="AO13" s="41">
        <v>1</v>
      </c>
      <c r="AP13" s="45"/>
      <c r="AQ13" s="45">
        <v>1</v>
      </c>
      <c r="AR13" s="45">
        <v>1</v>
      </c>
      <c r="AS13" s="45">
        <v>1</v>
      </c>
      <c r="AT13" s="45">
        <v>1</v>
      </c>
      <c r="AU13" s="43">
        <f t="shared" si="1"/>
        <v>10</v>
      </c>
      <c r="AV13" s="17"/>
      <c r="AW13" s="18">
        <v>1</v>
      </c>
      <c r="AX13" s="18"/>
      <c r="AY13" s="18"/>
      <c r="AZ13" s="1"/>
      <c r="BA13" s="1"/>
      <c r="BB13" s="1"/>
      <c r="BC13" s="1"/>
      <c r="BD13" s="1"/>
      <c r="BE13" s="1"/>
      <c r="BF13" s="1"/>
      <c r="BG13" s="1"/>
      <c r="BH13" s="1"/>
      <c r="BI13" s="1"/>
      <c r="BJ13" s="1"/>
      <c r="BK13" s="1"/>
      <c r="BL13" s="1"/>
      <c r="BM13" s="1"/>
      <c r="BN13" s="1"/>
      <c r="BO13" s="1"/>
      <c r="BP13" s="1"/>
      <c r="BQ13" s="1"/>
      <c r="BR13" s="1"/>
      <c r="BS13" s="1"/>
      <c r="BT13" s="1"/>
      <c r="BU13" s="1"/>
      <c r="BV13" s="1"/>
    </row>
    <row r="14" spans="1:74" ht="141.75" x14ac:dyDescent="0.25">
      <c r="A14" s="20" t="s">
        <v>69</v>
      </c>
      <c r="B14" s="15" t="s">
        <v>110</v>
      </c>
      <c r="C14" s="15" t="s">
        <v>201</v>
      </c>
      <c r="D14" s="15" t="s">
        <v>158</v>
      </c>
      <c r="E14" s="15" t="s">
        <v>214</v>
      </c>
      <c r="F14" s="16" t="s">
        <v>21</v>
      </c>
      <c r="G14" s="8" t="s">
        <v>263</v>
      </c>
      <c r="H14" s="8" t="s">
        <v>276</v>
      </c>
      <c r="I14" s="36"/>
      <c r="J14" s="37">
        <v>1</v>
      </c>
      <c r="K14" s="37"/>
      <c r="L14" s="37"/>
      <c r="M14" s="37"/>
      <c r="N14" s="38"/>
      <c r="O14" s="39">
        <v>1</v>
      </c>
      <c r="P14" s="39">
        <v>1</v>
      </c>
      <c r="Q14" s="39">
        <v>1</v>
      </c>
      <c r="R14" s="39">
        <v>1</v>
      </c>
      <c r="S14" s="39">
        <v>1</v>
      </c>
      <c r="T14" s="39">
        <v>1</v>
      </c>
      <c r="U14" s="39">
        <v>1</v>
      </c>
      <c r="V14" s="39">
        <v>1</v>
      </c>
      <c r="W14" s="39">
        <v>1</v>
      </c>
      <c r="X14" s="39"/>
      <c r="Y14" s="39"/>
      <c r="Z14" s="67">
        <f t="shared" si="0"/>
        <v>9</v>
      </c>
      <c r="AA14" s="59"/>
      <c r="AB14" s="40"/>
      <c r="AC14" s="40"/>
      <c r="AD14" s="40"/>
      <c r="AE14" s="41"/>
      <c r="AF14" s="37"/>
      <c r="AG14" s="41"/>
      <c r="AH14" s="41"/>
      <c r="AI14" s="41"/>
      <c r="AJ14" s="41"/>
      <c r="AK14" s="41"/>
      <c r="AL14" s="37"/>
      <c r="AM14" s="41">
        <v>1</v>
      </c>
      <c r="AN14" s="42">
        <v>1</v>
      </c>
      <c r="AO14" s="41"/>
      <c r="AP14" s="45"/>
      <c r="AQ14" s="45"/>
      <c r="AR14" s="45"/>
      <c r="AS14" s="45"/>
      <c r="AT14" s="45"/>
      <c r="AU14" s="43">
        <f t="shared" si="1"/>
        <v>2</v>
      </c>
      <c r="AV14" s="17">
        <v>1</v>
      </c>
      <c r="AW14" s="18">
        <v>1</v>
      </c>
      <c r="AX14" s="18">
        <v>1</v>
      </c>
      <c r="AY14" s="18">
        <v>1</v>
      </c>
      <c r="AZ14" s="1"/>
      <c r="BA14" s="1"/>
      <c r="BB14" s="1"/>
      <c r="BC14" s="1"/>
      <c r="BD14" s="1"/>
      <c r="BE14" s="1"/>
      <c r="BF14" s="1"/>
      <c r="BG14" s="1"/>
      <c r="BH14" s="1"/>
      <c r="BI14" s="1"/>
      <c r="BJ14" s="1"/>
      <c r="BK14" s="1"/>
      <c r="BL14" s="1"/>
      <c r="BM14" s="1"/>
      <c r="BN14" s="1"/>
      <c r="BO14" s="1"/>
      <c r="BP14" s="1"/>
      <c r="BQ14" s="1"/>
      <c r="BR14" s="1"/>
      <c r="BS14" s="1"/>
      <c r="BT14" s="1"/>
      <c r="BU14" s="1"/>
      <c r="BV14" s="1"/>
    </row>
    <row r="15" spans="1:74" ht="267.75" x14ac:dyDescent="0.25">
      <c r="A15" s="20" t="s">
        <v>70</v>
      </c>
      <c r="B15" s="15" t="s">
        <v>111</v>
      </c>
      <c r="C15" s="15" t="s">
        <v>201</v>
      </c>
      <c r="D15" s="15" t="s">
        <v>159</v>
      </c>
      <c r="E15" s="15" t="s">
        <v>214</v>
      </c>
      <c r="F15" s="16" t="s">
        <v>257</v>
      </c>
      <c r="G15" s="8" t="s">
        <v>263</v>
      </c>
      <c r="H15" s="8" t="s">
        <v>276</v>
      </c>
      <c r="I15" s="36"/>
      <c r="J15" s="37"/>
      <c r="K15" s="37"/>
      <c r="L15" s="37">
        <v>1</v>
      </c>
      <c r="M15" s="37"/>
      <c r="N15" s="38"/>
      <c r="O15" s="39">
        <v>1</v>
      </c>
      <c r="P15" s="39">
        <v>1</v>
      </c>
      <c r="Q15" s="39">
        <v>1</v>
      </c>
      <c r="R15" s="39">
        <v>1</v>
      </c>
      <c r="S15" s="39">
        <v>1</v>
      </c>
      <c r="T15" s="39">
        <v>1</v>
      </c>
      <c r="U15" s="39">
        <v>1</v>
      </c>
      <c r="V15" s="39">
        <v>1</v>
      </c>
      <c r="W15" s="39">
        <v>1</v>
      </c>
      <c r="X15" s="39">
        <v>1</v>
      </c>
      <c r="Y15" s="39">
        <v>1</v>
      </c>
      <c r="Z15" s="67">
        <f t="shared" si="0"/>
        <v>11</v>
      </c>
      <c r="AA15" s="59"/>
      <c r="AB15" s="40"/>
      <c r="AC15" s="40"/>
      <c r="AD15" s="40"/>
      <c r="AE15" s="41">
        <v>1</v>
      </c>
      <c r="AF15" s="37"/>
      <c r="AG15" s="41"/>
      <c r="AH15" s="41"/>
      <c r="AI15" s="41"/>
      <c r="AJ15" s="41"/>
      <c r="AK15" s="41"/>
      <c r="AL15" s="37">
        <v>1</v>
      </c>
      <c r="AM15" s="41">
        <v>1</v>
      </c>
      <c r="AN15" s="42">
        <v>1</v>
      </c>
      <c r="AO15" s="41">
        <v>1</v>
      </c>
      <c r="AP15" s="45"/>
      <c r="AQ15" s="45">
        <v>1</v>
      </c>
      <c r="AR15" s="45"/>
      <c r="AS15" s="45">
        <v>1</v>
      </c>
      <c r="AT15" s="45"/>
      <c r="AU15" s="43">
        <f t="shared" si="1"/>
        <v>7</v>
      </c>
      <c r="AV15" s="17">
        <v>1</v>
      </c>
      <c r="AW15" s="18">
        <v>1</v>
      </c>
      <c r="AX15" s="18"/>
      <c r="AY15" s="18"/>
      <c r="AZ15" s="1"/>
      <c r="BA15" s="1"/>
      <c r="BB15" s="1"/>
      <c r="BC15" s="1"/>
      <c r="BD15" s="1"/>
      <c r="BE15" s="1"/>
      <c r="BF15" s="1"/>
      <c r="BG15" s="1"/>
      <c r="BH15" s="1"/>
      <c r="BI15" s="1"/>
      <c r="BJ15" s="1"/>
      <c r="BK15" s="1"/>
      <c r="BL15" s="1"/>
      <c r="BM15" s="1"/>
      <c r="BN15" s="1"/>
      <c r="BO15" s="1"/>
      <c r="BP15" s="1"/>
      <c r="BQ15" s="1"/>
      <c r="BR15" s="1"/>
      <c r="BS15" s="1"/>
      <c r="BT15" s="1"/>
      <c r="BU15" s="1"/>
      <c r="BV15" s="1"/>
    </row>
    <row r="16" spans="1:74" ht="204.75" x14ac:dyDescent="0.25">
      <c r="A16" s="20" t="s">
        <v>28</v>
      </c>
      <c r="B16" s="23" t="s">
        <v>42</v>
      </c>
      <c r="C16" s="23" t="s">
        <v>201</v>
      </c>
      <c r="D16" s="15" t="s">
        <v>160</v>
      </c>
      <c r="E16" s="15" t="s">
        <v>214</v>
      </c>
      <c r="F16" s="16" t="s">
        <v>21</v>
      </c>
      <c r="G16" s="8" t="s">
        <v>271</v>
      </c>
      <c r="H16" s="8" t="s">
        <v>264</v>
      </c>
      <c r="I16" s="47"/>
      <c r="J16" s="48">
        <v>1</v>
      </c>
      <c r="K16" s="48"/>
      <c r="L16" s="48"/>
      <c r="M16" s="48"/>
      <c r="N16" s="49">
        <v>1</v>
      </c>
      <c r="O16" s="39">
        <v>1</v>
      </c>
      <c r="P16" s="39">
        <v>1</v>
      </c>
      <c r="Q16" s="39">
        <v>1</v>
      </c>
      <c r="R16" s="39">
        <v>1</v>
      </c>
      <c r="S16" s="39">
        <v>1</v>
      </c>
      <c r="T16" s="39">
        <v>1</v>
      </c>
      <c r="U16" s="39">
        <v>1</v>
      </c>
      <c r="V16" s="39">
        <v>1</v>
      </c>
      <c r="W16" s="39">
        <v>1</v>
      </c>
      <c r="X16" s="39"/>
      <c r="Y16" s="39"/>
      <c r="Z16" s="67">
        <f t="shared" si="0"/>
        <v>9</v>
      </c>
      <c r="AA16" s="59"/>
      <c r="AB16" s="40">
        <v>1</v>
      </c>
      <c r="AC16" s="40"/>
      <c r="AD16" s="40">
        <v>1</v>
      </c>
      <c r="AE16" s="41"/>
      <c r="AF16" s="37"/>
      <c r="AG16" s="41"/>
      <c r="AH16" s="41"/>
      <c r="AI16" s="41"/>
      <c r="AJ16" s="41"/>
      <c r="AK16" s="41"/>
      <c r="AL16" s="37">
        <v>1</v>
      </c>
      <c r="AM16" s="41">
        <v>1</v>
      </c>
      <c r="AN16" s="42">
        <v>1</v>
      </c>
      <c r="AO16" s="41">
        <v>1</v>
      </c>
      <c r="AP16" s="45"/>
      <c r="AQ16" s="45"/>
      <c r="AR16" s="45">
        <v>1</v>
      </c>
      <c r="AS16" s="45">
        <v>1</v>
      </c>
      <c r="AT16" s="45">
        <v>5</v>
      </c>
      <c r="AU16" s="43">
        <f t="shared" si="1"/>
        <v>13</v>
      </c>
      <c r="AV16" s="17"/>
      <c r="AW16" s="18"/>
      <c r="AX16" s="18">
        <v>1</v>
      </c>
      <c r="AY16" s="18"/>
      <c r="AZ16" s="1"/>
      <c r="BA16" s="1"/>
      <c r="BB16" s="1"/>
      <c r="BC16" s="1"/>
      <c r="BD16" s="1"/>
      <c r="BE16" s="1"/>
      <c r="BF16" s="1"/>
      <c r="BG16" s="1"/>
      <c r="BH16" s="1"/>
      <c r="BI16" s="1"/>
      <c r="BJ16" s="1"/>
      <c r="BK16" s="1"/>
      <c r="BL16" s="1"/>
      <c r="BM16" s="1"/>
      <c r="BN16" s="1"/>
      <c r="BO16" s="1"/>
      <c r="BP16" s="1"/>
      <c r="BQ16" s="1"/>
      <c r="BR16" s="1"/>
      <c r="BS16" s="1"/>
      <c r="BT16" s="1"/>
      <c r="BU16" s="1"/>
      <c r="BV16" s="1"/>
    </row>
    <row r="17" spans="1:74" ht="78.75" x14ac:dyDescent="0.25">
      <c r="A17" s="20" t="s">
        <v>71</v>
      </c>
      <c r="B17" s="15" t="s">
        <v>112</v>
      </c>
      <c r="C17" s="15" t="s">
        <v>235</v>
      </c>
      <c r="D17" s="15" t="s">
        <v>161</v>
      </c>
      <c r="E17" s="15" t="s">
        <v>217</v>
      </c>
      <c r="F17" s="16" t="s">
        <v>31</v>
      </c>
      <c r="G17" s="8" t="s">
        <v>277</v>
      </c>
      <c r="H17" s="8" t="s">
        <v>276</v>
      </c>
      <c r="I17" s="47"/>
      <c r="J17" s="48">
        <v>1</v>
      </c>
      <c r="K17" s="48"/>
      <c r="L17" s="48"/>
      <c r="M17" s="48"/>
      <c r="N17" s="49"/>
      <c r="O17" s="39"/>
      <c r="P17" s="39"/>
      <c r="Q17" s="39"/>
      <c r="R17" s="39"/>
      <c r="S17" s="39"/>
      <c r="T17" s="39"/>
      <c r="U17" s="39"/>
      <c r="V17" s="39"/>
      <c r="W17" s="39"/>
      <c r="X17" s="39"/>
      <c r="Y17" s="39"/>
      <c r="Z17" s="67">
        <f t="shared" si="0"/>
        <v>0</v>
      </c>
      <c r="AA17" s="59"/>
      <c r="AB17" s="40"/>
      <c r="AC17" s="40"/>
      <c r="AD17" s="40"/>
      <c r="AE17" s="41"/>
      <c r="AF17" s="37"/>
      <c r="AG17" s="41"/>
      <c r="AH17" s="41"/>
      <c r="AI17" s="41"/>
      <c r="AJ17" s="41"/>
      <c r="AK17" s="41"/>
      <c r="AL17" s="37"/>
      <c r="AM17" s="41"/>
      <c r="AN17" s="42"/>
      <c r="AO17" s="41"/>
      <c r="AP17" s="45"/>
      <c r="AQ17" s="45"/>
      <c r="AR17" s="45"/>
      <c r="AS17" s="45"/>
      <c r="AT17" s="45"/>
      <c r="AU17" s="43">
        <f t="shared" si="1"/>
        <v>0</v>
      </c>
      <c r="AV17" s="17"/>
      <c r="AW17" s="18"/>
      <c r="AX17" s="18">
        <v>1</v>
      </c>
      <c r="AY17" s="18"/>
      <c r="AZ17" s="1"/>
      <c r="BA17" s="1"/>
      <c r="BB17" s="1"/>
      <c r="BC17" s="1"/>
      <c r="BD17" s="1"/>
      <c r="BE17" s="1"/>
      <c r="BF17" s="1"/>
      <c r="BG17" s="1"/>
      <c r="BH17" s="1"/>
      <c r="BI17" s="1"/>
      <c r="BJ17" s="1"/>
      <c r="BK17" s="1"/>
      <c r="BL17" s="1"/>
      <c r="BM17" s="1"/>
      <c r="BN17" s="1"/>
      <c r="BO17" s="1"/>
      <c r="BP17" s="1"/>
      <c r="BQ17" s="1"/>
      <c r="BR17" s="1"/>
      <c r="BS17" s="1"/>
      <c r="BT17" s="1"/>
      <c r="BU17" s="1"/>
      <c r="BV17" s="1"/>
    </row>
    <row r="18" spans="1:74" ht="120" customHeight="1" x14ac:dyDescent="0.25">
      <c r="A18" s="20" t="s">
        <v>18</v>
      </c>
      <c r="B18" s="23" t="s">
        <v>19</v>
      </c>
      <c r="C18" s="23" t="s">
        <v>201</v>
      </c>
      <c r="D18" s="15" t="s">
        <v>162</v>
      </c>
      <c r="E18" s="15" t="s">
        <v>218</v>
      </c>
      <c r="F18" s="16" t="s">
        <v>24</v>
      </c>
      <c r="G18" s="8" t="s">
        <v>265</v>
      </c>
      <c r="H18" s="8" t="s">
        <v>278</v>
      </c>
      <c r="I18" s="47"/>
      <c r="J18" s="48"/>
      <c r="K18" s="48"/>
      <c r="L18" s="48"/>
      <c r="M18" s="48">
        <v>1</v>
      </c>
      <c r="N18" s="49"/>
      <c r="O18" s="39"/>
      <c r="P18" s="39"/>
      <c r="Q18" s="39">
        <v>1</v>
      </c>
      <c r="R18" s="39"/>
      <c r="S18" s="39"/>
      <c r="T18" s="39"/>
      <c r="U18" s="39"/>
      <c r="V18" s="39"/>
      <c r="W18" s="39"/>
      <c r="X18" s="39"/>
      <c r="Y18" s="39"/>
      <c r="Z18" s="67">
        <f t="shared" si="0"/>
        <v>1</v>
      </c>
      <c r="AA18" s="59">
        <v>1</v>
      </c>
      <c r="AB18" s="40"/>
      <c r="AC18" s="40"/>
      <c r="AD18" s="40"/>
      <c r="AE18" s="41"/>
      <c r="AF18" s="37">
        <v>1</v>
      </c>
      <c r="AG18" s="41">
        <v>1</v>
      </c>
      <c r="AH18" s="41"/>
      <c r="AI18" s="41"/>
      <c r="AJ18" s="41"/>
      <c r="AK18" s="41"/>
      <c r="AL18" s="37"/>
      <c r="AM18" s="41"/>
      <c r="AN18" s="42"/>
      <c r="AO18" s="41"/>
      <c r="AP18" s="45"/>
      <c r="AQ18" s="45"/>
      <c r="AR18" s="45"/>
      <c r="AS18" s="45">
        <v>2</v>
      </c>
      <c r="AT18" s="45">
        <v>11</v>
      </c>
      <c r="AU18" s="43">
        <f t="shared" si="1"/>
        <v>16</v>
      </c>
      <c r="AV18" s="17">
        <v>1</v>
      </c>
      <c r="AW18" s="18">
        <v>1</v>
      </c>
      <c r="AX18" s="18">
        <v>1</v>
      </c>
      <c r="AY18" s="18">
        <v>1</v>
      </c>
      <c r="AZ18" s="1"/>
      <c r="BA18" s="1"/>
      <c r="BB18" s="1"/>
      <c r="BC18" s="1"/>
      <c r="BD18" s="1"/>
      <c r="BE18" s="1"/>
      <c r="BF18" s="1"/>
      <c r="BG18" s="1"/>
      <c r="BH18" s="1"/>
      <c r="BI18" s="1"/>
      <c r="BJ18" s="1"/>
      <c r="BK18" s="1"/>
      <c r="BL18" s="1"/>
      <c r="BM18" s="1"/>
      <c r="BN18" s="1"/>
      <c r="BO18" s="1"/>
      <c r="BP18" s="1"/>
      <c r="BQ18" s="1"/>
      <c r="BR18" s="1"/>
      <c r="BS18" s="1"/>
      <c r="BT18" s="1"/>
      <c r="BU18" s="1"/>
      <c r="BV18" s="1"/>
    </row>
    <row r="19" spans="1:74" ht="86.25" customHeight="1" x14ac:dyDescent="0.25">
      <c r="A19" s="20" t="s">
        <v>72</v>
      </c>
      <c r="B19" s="15" t="s">
        <v>113</v>
      </c>
      <c r="C19" s="15" t="s">
        <v>201</v>
      </c>
      <c r="D19" s="15" t="s">
        <v>163</v>
      </c>
      <c r="E19" s="15" t="s">
        <v>218</v>
      </c>
      <c r="F19" s="16" t="s">
        <v>240</v>
      </c>
      <c r="G19" s="8" t="s">
        <v>279</v>
      </c>
      <c r="H19" s="8" t="s">
        <v>278</v>
      </c>
      <c r="I19" s="47"/>
      <c r="J19" s="48">
        <v>1</v>
      </c>
      <c r="K19" s="48"/>
      <c r="L19" s="48"/>
      <c r="M19" s="48"/>
      <c r="N19" s="49"/>
      <c r="O19" s="39"/>
      <c r="P19" s="39"/>
      <c r="Q19" s="39"/>
      <c r="R19" s="39"/>
      <c r="S19" s="39"/>
      <c r="T19" s="39"/>
      <c r="U19" s="39"/>
      <c r="V19" s="39"/>
      <c r="W19" s="39"/>
      <c r="X19" s="39"/>
      <c r="Y19" s="39"/>
      <c r="Z19" s="67">
        <f t="shared" si="0"/>
        <v>0</v>
      </c>
      <c r="AA19" s="59"/>
      <c r="AB19" s="40"/>
      <c r="AC19" s="40"/>
      <c r="AD19" s="40"/>
      <c r="AE19" s="41"/>
      <c r="AF19" s="37"/>
      <c r="AG19" s="41"/>
      <c r="AH19" s="41"/>
      <c r="AI19" s="41"/>
      <c r="AJ19" s="41"/>
      <c r="AK19" s="41">
        <v>1</v>
      </c>
      <c r="AL19" s="37"/>
      <c r="AM19" s="41"/>
      <c r="AN19" s="42"/>
      <c r="AO19" s="41"/>
      <c r="AP19" s="45"/>
      <c r="AQ19" s="45"/>
      <c r="AR19" s="45"/>
      <c r="AS19" s="45"/>
      <c r="AT19" s="45"/>
      <c r="AU19" s="43">
        <f t="shared" si="1"/>
        <v>1</v>
      </c>
      <c r="AV19" s="17">
        <v>1</v>
      </c>
      <c r="AW19" s="18">
        <v>1</v>
      </c>
      <c r="AX19" s="18">
        <v>1</v>
      </c>
      <c r="AY19" s="18">
        <v>1</v>
      </c>
      <c r="AZ19" s="1"/>
      <c r="BA19" s="1"/>
      <c r="BB19" s="1"/>
      <c r="BC19" s="1"/>
      <c r="BD19" s="1"/>
      <c r="BE19" s="1"/>
      <c r="BF19" s="1"/>
      <c r="BG19" s="1"/>
      <c r="BH19" s="1"/>
      <c r="BI19" s="1"/>
      <c r="BJ19" s="1"/>
      <c r="BK19" s="1"/>
      <c r="BL19" s="1"/>
      <c r="BM19" s="1"/>
      <c r="BN19" s="1"/>
      <c r="BO19" s="1"/>
      <c r="BP19" s="1"/>
      <c r="BQ19" s="1"/>
      <c r="BR19" s="1"/>
      <c r="BS19" s="1"/>
      <c r="BT19" s="1"/>
      <c r="BU19" s="1"/>
      <c r="BV19" s="1"/>
    </row>
    <row r="20" spans="1:74" ht="115.5" customHeight="1" x14ac:dyDescent="0.25">
      <c r="A20" s="20" t="s">
        <v>12</v>
      </c>
      <c r="B20" s="24" t="s">
        <v>37</v>
      </c>
      <c r="C20" s="24" t="s">
        <v>235</v>
      </c>
      <c r="D20" s="15" t="s">
        <v>164</v>
      </c>
      <c r="E20" s="15" t="s">
        <v>219</v>
      </c>
      <c r="F20" s="16" t="s">
        <v>22</v>
      </c>
      <c r="G20" s="8" t="s">
        <v>280</v>
      </c>
      <c r="H20" s="8" t="s">
        <v>281</v>
      </c>
      <c r="I20" s="47"/>
      <c r="J20" s="48"/>
      <c r="K20" s="48"/>
      <c r="L20" s="48">
        <v>1</v>
      </c>
      <c r="M20" s="48"/>
      <c r="N20" s="49"/>
      <c r="O20" s="39">
        <v>1</v>
      </c>
      <c r="P20" s="39">
        <v>1</v>
      </c>
      <c r="Q20" s="39">
        <v>1</v>
      </c>
      <c r="R20" s="39">
        <v>1</v>
      </c>
      <c r="S20" s="39">
        <v>1</v>
      </c>
      <c r="T20" s="39">
        <v>1</v>
      </c>
      <c r="U20" s="39">
        <v>1</v>
      </c>
      <c r="V20" s="39">
        <v>1</v>
      </c>
      <c r="W20" s="39">
        <v>1</v>
      </c>
      <c r="X20" s="39"/>
      <c r="Y20" s="39"/>
      <c r="Z20" s="67">
        <f t="shared" si="0"/>
        <v>9</v>
      </c>
      <c r="AA20" s="59"/>
      <c r="AB20" s="40"/>
      <c r="AC20" s="40"/>
      <c r="AD20" s="40"/>
      <c r="AE20" s="41"/>
      <c r="AF20" s="37"/>
      <c r="AG20" s="41"/>
      <c r="AH20" s="41"/>
      <c r="AI20" s="41"/>
      <c r="AJ20" s="41"/>
      <c r="AK20" s="41"/>
      <c r="AL20" s="37"/>
      <c r="AM20" s="41"/>
      <c r="AN20" s="42"/>
      <c r="AO20" s="41"/>
      <c r="AP20" s="45"/>
      <c r="AQ20" s="45"/>
      <c r="AR20" s="45">
        <v>1</v>
      </c>
      <c r="AS20" s="45"/>
      <c r="AT20" s="45">
        <v>2</v>
      </c>
      <c r="AU20" s="43">
        <f t="shared" si="1"/>
        <v>3</v>
      </c>
      <c r="AV20" s="17">
        <v>1</v>
      </c>
      <c r="AW20" s="18">
        <v>1</v>
      </c>
      <c r="AX20" s="18"/>
      <c r="AY20" s="18"/>
      <c r="AZ20" s="1"/>
      <c r="BA20" s="1"/>
      <c r="BB20" s="1"/>
      <c r="BC20" s="1"/>
      <c r="BD20" s="1"/>
      <c r="BE20" s="1"/>
      <c r="BF20" s="1"/>
      <c r="BG20" s="1"/>
      <c r="BH20" s="1"/>
      <c r="BI20" s="1"/>
      <c r="BJ20" s="1"/>
      <c r="BK20" s="1"/>
      <c r="BL20" s="1"/>
      <c r="BM20" s="1"/>
      <c r="BN20" s="1"/>
      <c r="BO20" s="1"/>
      <c r="BP20" s="1"/>
      <c r="BQ20" s="1"/>
      <c r="BR20" s="1"/>
      <c r="BS20" s="1"/>
      <c r="BT20" s="1"/>
      <c r="BU20" s="1"/>
      <c r="BV20" s="1"/>
    </row>
    <row r="21" spans="1:74" ht="94.5" x14ac:dyDescent="0.25">
      <c r="A21" s="20" t="s">
        <v>13</v>
      </c>
      <c r="B21" s="24" t="s">
        <v>43</v>
      </c>
      <c r="C21" s="24" t="s">
        <v>201</v>
      </c>
      <c r="D21" s="15" t="s">
        <v>165</v>
      </c>
      <c r="E21" s="15" t="s">
        <v>220</v>
      </c>
      <c r="F21" s="16" t="s">
        <v>23</v>
      </c>
      <c r="G21" s="8" t="s">
        <v>280</v>
      </c>
      <c r="H21" s="8" t="s">
        <v>282</v>
      </c>
      <c r="I21" s="47"/>
      <c r="J21" s="48"/>
      <c r="K21" s="48"/>
      <c r="L21" s="48">
        <v>1</v>
      </c>
      <c r="M21" s="48"/>
      <c r="N21" s="49"/>
      <c r="O21" s="39"/>
      <c r="P21" s="39"/>
      <c r="Q21" s="39"/>
      <c r="R21" s="39">
        <v>1</v>
      </c>
      <c r="S21" s="39"/>
      <c r="T21" s="39"/>
      <c r="U21" s="39"/>
      <c r="V21" s="39"/>
      <c r="W21" s="39"/>
      <c r="X21" s="39"/>
      <c r="Y21" s="39"/>
      <c r="Z21" s="67">
        <f t="shared" si="0"/>
        <v>1</v>
      </c>
      <c r="AA21" s="59"/>
      <c r="AB21" s="40"/>
      <c r="AC21" s="40"/>
      <c r="AD21" s="40"/>
      <c r="AE21" s="41"/>
      <c r="AF21" s="37"/>
      <c r="AG21" s="41"/>
      <c r="AH21" s="41"/>
      <c r="AI21" s="41"/>
      <c r="AJ21" s="41"/>
      <c r="AK21" s="41"/>
      <c r="AL21" s="37"/>
      <c r="AM21" s="41"/>
      <c r="AN21" s="42"/>
      <c r="AO21" s="41"/>
      <c r="AP21" s="45"/>
      <c r="AQ21" s="45"/>
      <c r="AR21" s="45"/>
      <c r="AS21" s="45">
        <v>1</v>
      </c>
      <c r="AT21" s="45">
        <v>1</v>
      </c>
      <c r="AU21" s="43">
        <f t="shared" si="1"/>
        <v>2</v>
      </c>
      <c r="AV21" s="17">
        <v>1</v>
      </c>
      <c r="AW21" s="18">
        <v>1</v>
      </c>
      <c r="AX21" s="18"/>
      <c r="AY21" s="18"/>
      <c r="AZ21" s="1"/>
      <c r="BA21" s="1"/>
      <c r="BB21" s="1"/>
      <c r="BC21" s="1"/>
      <c r="BD21" s="1"/>
      <c r="BE21" s="1"/>
      <c r="BF21" s="1"/>
      <c r="BG21" s="1"/>
      <c r="BH21" s="1"/>
      <c r="BI21" s="1"/>
      <c r="BJ21" s="1"/>
      <c r="BK21" s="1"/>
      <c r="BL21" s="1"/>
      <c r="BM21" s="1"/>
      <c r="BN21" s="1"/>
      <c r="BO21" s="1"/>
      <c r="BP21" s="1"/>
      <c r="BQ21" s="1"/>
      <c r="BR21" s="1"/>
      <c r="BS21" s="1"/>
      <c r="BT21" s="1"/>
      <c r="BU21" s="1"/>
      <c r="BV21" s="1"/>
    </row>
    <row r="22" spans="1:74" ht="47.25" x14ac:dyDescent="0.25">
      <c r="A22" s="25" t="s">
        <v>2</v>
      </c>
      <c r="B22" s="23" t="s">
        <v>11</v>
      </c>
      <c r="C22" s="23" t="s">
        <v>201</v>
      </c>
      <c r="D22" s="15" t="s">
        <v>61</v>
      </c>
      <c r="E22" s="15" t="s">
        <v>221</v>
      </c>
      <c r="F22" s="16" t="s">
        <v>24</v>
      </c>
      <c r="G22" s="8" t="s">
        <v>265</v>
      </c>
      <c r="H22" s="8" t="s">
        <v>278</v>
      </c>
      <c r="I22" s="47"/>
      <c r="J22" s="48">
        <v>1</v>
      </c>
      <c r="K22" s="48"/>
      <c r="L22" s="48"/>
      <c r="M22" s="48">
        <v>1</v>
      </c>
      <c r="N22" s="49"/>
      <c r="O22" s="39"/>
      <c r="P22" s="39"/>
      <c r="Q22" s="39">
        <v>1</v>
      </c>
      <c r="R22" s="39"/>
      <c r="S22" s="39"/>
      <c r="T22" s="39"/>
      <c r="U22" s="39"/>
      <c r="V22" s="39"/>
      <c r="W22" s="39"/>
      <c r="X22" s="39"/>
      <c r="Y22" s="39"/>
      <c r="Z22" s="67">
        <f t="shared" si="0"/>
        <v>1</v>
      </c>
      <c r="AA22" s="59">
        <v>1</v>
      </c>
      <c r="AB22" s="40"/>
      <c r="AC22" s="40"/>
      <c r="AD22" s="40"/>
      <c r="AE22" s="41"/>
      <c r="AF22" s="37">
        <v>1</v>
      </c>
      <c r="AG22" s="41"/>
      <c r="AH22" s="41"/>
      <c r="AI22" s="41"/>
      <c r="AJ22" s="41"/>
      <c r="AK22" s="41"/>
      <c r="AL22" s="37"/>
      <c r="AM22" s="41"/>
      <c r="AN22" s="42"/>
      <c r="AO22" s="41"/>
      <c r="AP22" s="45"/>
      <c r="AQ22" s="45"/>
      <c r="AR22" s="45"/>
      <c r="AS22" s="45">
        <v>1</v>
      </c>
      <c r="AT22" s="45">
        <v>2</v>
      </c>
      <c r="AU22" s="43">
        <f t="shared" si="1"/>
        <v>5</v>
      </c>
      <c r="AV22" s="17">
        <v>1</v>
      </c>
      <c r="AW22" s="18">
        <v>1</v>
      </c>
      <c r="AX22" s="18">
        <v>1</v>
      </c>
      <c r="AY22" s="18">
        <v>1</v>
      </c>
      <c r="AZ22" s="1"/>
      <c r="BA22" s="1"/>
      <c r="BB22" s="1"/>
      <c r="BC22" s="1"/>
      <c r="BD22" s="1"/>
      <c r="BE22" s="1"/>
      <c r="BF22" s="1"/>
      <c r="BG22" s="1"/>
      <c r="BH22" s="1"/>
      <c r="BI22" s="1"/>
      <c r="BJ22" s="1"/>
      <c r="BK22" s="1"/>
      <c r="BL22" s="1"/>
      <c r="BM22" s="1"/>
      <c r="BN22" s="1"/>
      <c r="BO22" s="1"/>
      <c r="BP22" s="1"/>
      <c r="BQ22" s="1"/>
      <c r="BR22" s="1"/>
      <c r="BS22" s="1"/>
      <c r="BT22" s="1"/>
      <c r="BU22" s="1"/>
      <c r="BV22" s="1"/>
    </row>
    <row r="23" spans="1:74" ht="139.5" customHeight="1" x14ac:dyDescent="0.25">
      <c r="A23" s="25" t="s">
        <v>73</v>
      </c>
      <c r="B23" s="15" t="s">
        <v>114</v>
      </c>
      <c r="C23" s="15" t="s">
        <v>201</v>
      </c>
      <c r="D23" s="15" t="s">
        <v>166</v>
      </c>
      <c r="E23" s="15" t="s">
        <v>214</v>
      </c>
      <c r="F23" s="16" t="s">
        <v>245</v>
      </c>
      <c r="G23" s="8" t="s">
        <v>263</v>
      </c>
      <c r="H23" s="8" t="s">
        <v>276</v>
      </c>
      <c r="I23" s="47"/>
      <c r="J23" s="48"/>
      <c r="K23" s="48"/>
      <c r="L23" s="48"/>
      <c r="M23" s="48">
        <v>1</v>
      </c>
      <c r="N23" s="49"/>
      <c r="O23" s="39"/>
      <c r="P23" s="39"/>
      <c r="Q23" s="39"/>
      <c r="R23" s="39"/>
      <c r="S23" s="39"/>
      <c r="T23" s="39"/>
      <c r="U23" s="39">
        <v>1</v>
      </c>
      <c r="V23" s="39"/>
      <c r="W23" s="39"/>
      <c r="X23" s="39">
        <v>1</v>
      </c>
      <c r="Y23" s="39"/>
      <c r="Z23" s="67">
        <f t="shared" si="0"/>
        <v>2</v>
      </c>
      <c r="AA23" s="59"/>
      <c r="AB23" s="40"/>
      <c r="AC23" s="40"/>
      <c r="AD23" s="40"/>
      <c r="AE23" s="41"/>
      <c r="AF23" s="37"/>
      <c r="AG23" s="41"/>
      <c r="AH23" s="41"/>
      <c r="AI23" s="41"/>
      <c r="AJ23" s="41"/>
      <c r="AK23" s="41"/>
      <c r="AL23" s="37"/>
      <c r="AM23" s="41">
        <v>1</v>
      </c>
      <c r="AN23" s="42">
        <v>1</v>
      </c>
      <c r="AO23" s="41"/>
      <c r="AP23" s="45"/>
      <c r="AQ23" s="45">
        <v>1</v>
      </c>
      <c r="AR23" s="45"/>
      <c r="AS23" s="45"/>
      <c r="AT23" s="45"/>
      <c r="AU23" s="43">
        <f t="shared" si="1"/>
        <v>3</v>
      </c>
      <c r="AV23" s="17">
        <v>1</v>
      </c>
      <c r="AW23" s="18">
        <v>1</v>
      </c>
      <c r="AX23" s="18">
        <v>1</v>
      </c>
      <c r="AY23" s="18">
        <v>1</v>
      </c>
      <c r="AZ23" s="1"/>
      <c r="BA23" s="1"/>
      <c r="BB23" s="1"/>
      <c r="BC23" s="1"/>
      <c r="BD23" s="1"/>
      <c r="BE23" s="1"/>
      <c r="BF23" s="1"/>
      <c r="BG23" s="1"/>
      <c r="BH23" s="1"/>
      <c r="BI23" s="1"/>
      <c r="BJ23" s="1"/>
      <c r="BK23" s="1"/>
      <c r="BL23" s="1"/>
      <c r="BM23" s="1"/>
      <c r="BN23" s="1"/>
      <c r="BO23" s="1"/>
      <c r="BP23" s="1"/>
      <c r="BQ23" s="1"/>
      <c r="BR23" s="1"/>
      <c r="BS23" s="1"/>
      <c r="BT23" s="1"/>
      <c r="BU23" s="1"/>
      <c r="BV23" s="1"/>
    </row>
    <row r="24" spans="1:74" ht="236.25" x14ac:dyDescent="0.25">
      <c r="A24" s="25" t="s">
        <v>74</v>
      </c>
      <c r="B24" s="15" t="s">
        <v>115</v>
      </c>
      <c r="C24" s="15" t="s">
        <v>201</v>
      </c>
      <c r="D24" s="15" t="s">
        <v>167</v>
      </c>
      <c r="E24" s="15" t="s">
        <v>218</v>
      </c>
      <c r="F24" s="16" t="s">
        <v>246</v>
      </c>
      <c r="G24" s="8" t="s">
        <v>283</v>
      </c>
      <c r="H24" s="8" t="s">
        <v>284</v>
      </c>
      <c r="I24" s="47"/>
      <c r="J24" s="48"/>
      <c r="K24" s="48">
        <v>1</v>
      </c>
      <c r="L24" s="48"/>
      <c r="M24" s="48"/>
      <c r="N24" s="49"/>
      <c r="O24" s="39">
        <v>1</v>
      </c>
      <c r="P24" s="39">
        <v>1</v>
      </c>
      <c r="Q24" s="39">
        <v>1</v>
      </c>
      <c r="R24" s="39">
        <v>1</v>
      </c>
      <c r="S24" s="39">
        <v>1</v>
      </c>
      <c r="T24" s="39">
        <v>1</v>
      </c>
      <c r="U24" s="39">
        <v>1</v>
      </c>
      <c r="V24" s="39">
        <v>1</v>
      </c>
      <c r="W24" s="39">
        <v>1</v>
      </c>
      <c r="X24" s="39">
        <v>1</v>
      </c>
      <c r="Y24" s="39">
        <v>1</v>
      </c>
      <c r="Z24" s="67">
        <f t="shared" si="0"/>
        <v>11</v>
      </c>
      <c r="AA24" s="59">
        <v>1</v>
      </c>
      <c r="AB24" s="40">
        <v>1</v>
      </c>
      <c r="AC24" s="40">
        <v>1</v>
      </c>
      <c r="AD24" s="40"/>
      <c r="AE24" s="41">
        <v>1</v>
      </c>
      <c r="AF24" s="37"/>
      <c r="AG24" s="41"/>
      <c r="AH24" s="41"/>
      <c r="AI24" s="41"/>
      <c r="AJ24" s="41"/>
      <c r="AK24" s="41"/>
      <c r="AL24" s="37">
        <v>1</v>
      </c>
      <c r="AM24" s="41">
        <v>1</v>
      </c>
      <c r="AN24" s="42">
        <v>1</v>
      </c>
      <c r="AO24" s="41"/>
      <c r="AP24" s="45"/>
      <c r="AQ24" s="45"/>
      <c r="AR24" s="45">
        <v>1</v>
      </c>
      <c r="AS24" s="45">
        <v>4</v>
      </c>
      <c r="AT24" s="45"/>
      <c r="AU24" s="43">
        <f t="shared" si="1"/>
        <v>12</v>
      </c>
      <c r="AV24" s="17"/>
      <c r="AW24" s="18"/>
      <c r="AX24" s="18">
        <v>1</v>
      </c>
      <c r="AY24" s="18"/>
      <c r="AZ24" s="1"/>
      <c r="BA24" s="1"/>
      <c r="BB24" s="1"/>
      <c r="BC24" s="1"/>
      <c r="BD24" s="1"/>
      <c r="BE24" s="1"/>
      <c r="BF24" s="1"/>
      <c r="BG24" s="1"/>
      <c r="BH24" s="1"/>
      <c r="BI24" s="1"/>
      <c r="BJ24" s="1"/>
      <c r="BK24" s="1"/>
      <c r="BL24" s="1"/>
      <c r="BM24" s="1"/>
      <c r="BN24" s="1"/>
      <c r="BO24" s="1"/>
      <c r="BP24" s="1"/>
      <c r="BQ24" s="1"/>
      <c r="BR24" s="1"/>
      <c r="BS24" s="1"/>
      <c r="BT24" s="1"/>
      <c r="BU24" s="1"/>
      <c r="BV24" s="1"/>
    </row>
    <row r="25" spans="1:74" ht="126" x14ac:dyDescent="0.25">
      <c r="A25" s="25" t="s">
        <v>75</v>
      </c>
      <c r="B25" s="15" t="s">
        <v>116</v>
      </c>
      <c r="C25" s="15" t="s">
        <v>201</v>
      </c>
      <c r="D25" s="15" t="s">
        <v>168</v>
      </c>
      <c r="E25" s="15" t="s">
        <v>218</v>
      </c>
      <c r="F25" s="16" t="s">
        <v>255</v>
      </c>
      <c r="G25" s="8" t="s">
        <v>285</v>
      </c>
      <c r="H25" s="8" t="s">
        <v>286</v>
      </c>
      <c r="I25" s="47"/>
      <c r="J25" s="48">
        <v>1</v>
      </c>
      <c r="K25" s="48"/>
      <c r="L25" s="48"/>
      <c r="M25" s="48"/>
      <c r="N25" s="49"/>
      <c r="O25" s="39"/>
      <c r="P25" s="39"/>
      <c r="Q25" s="39"/>
      <c r="R25" s="39"/>
      <c r="S25" s="39"/>
      <c r="T25" s="39"/>
      <c r="U25" s="39"/>
      <c r="V25" s="39"/>
      <c r="W25" s="39"/>
      <c r="X25" s="39"/>
      <c r="Y25" s="39"/>
      <c r="Z25" s="67">
        <f t="shared" si="0"/>
        <v>0</v>
      </c>
      <c r="AA25" s="59">
        <v>1</v>
      </c>
      <c r="AB25" s="40"/>
      <c r="AC25" s="40"/>
      <c r="AD25" s="40"/>
      <c r="AE25" s="41">
        <v>1</v>
      </c>
      <c r="AF25" s="37"/>
      <c r="AG25" s="41"/>
      <c r="AH25" s="41"/>
      <c r="AI25" s="41"/>
      <c r="AJ25" s="41"/>
      <c r="AK25" s="41"/>
      <c r="AL25" s="37">
        <v>1</v>
      </c>
      <c r="AM25" s="41">
        <v>1</v>
      </c>
      <c r="AN25" s="42">
        <v>1</v>
      </c>
      <c r="AO25" s="41"/>
      <c r="AP25" s="45"/>
      <c r="AQ25" s="45"/>
      <c r="AR25" s="45"/>
      <c r="AS25" s="45"/>
      <c r="AT25" s="45"/>
      <c r="AU25" s="43">
        <f t="shared" si="1"/>
        <v>5</v>
      </c>
      <c r="AV25" s="17">
        <v>1</v>
      </c>
      <c r="AW25" s="18">
        <v>1</v>
      </c>
      <c r="AX25" s="18">
        <v>1</v>
      </c>
      <c r="AY25" s="18">
        <v>1</v>
      </c>
      <c r="AZ25" s="1"/>
      <c r="BA25" s="1"/>
      <c r="BB25" s="1"/>
      <c r="BC25" s="1"/>
      <c r="BD25" s="1"/>
      <c r="BE25" s="1"/>
      <c r="BF25" s="1"/>
      <c r="BG25" s="1"/>
      <c r="BH25" s="1"/>
      <c r="BI25" s="1"/>
      <c r="BJ25" s="1"/>
      <c r="BK25" s="1"/>
      <c r="BL25" s="1"/>
      <c r="BM25" s="1"/>
      <c r="BN25" s="1"/>
      <c r="BO25" s="1"/>
      <c r="BP25" s="1"/>
      <c r="BQ25" s="1"/>
      <c r="BR25" s="1"/>
      <c r="BS25" s="1"/>
      <c r="BT25" s="1"/>
      <c r="BU25" s="1"/>
      <c r="BV25" s="1"/>
    </row>
    <row r="26" spans="1:74" ht="94.5" x14ac:dyDescent="0.25">
      <c r="A26" s="25" t="s">
        <v>76</v>
      </c>
      <c r="B26" s="15" t="s">
        <v>117</v>
      </c>
      <c r="C26" s="15" t="s">
        <v>201</v>
      </c>
      <c r="D26" s="15" t="s">
        <v>169</v>
      </c>
      <c r="E26" s="15" t="s">
        <v>218</v>
      </c>
      <c r="F26" s="16" t="s">
        <v>256</v>
      </c>
      <c r="G26" s="8" t="s">
        <v>287</v>
      </c>
      <c r="H26" s="8" t="s">
        <v>288</v>
      </c>
      <c r="I26" s="47"/>
      <c r="J26" s="48">
        <v>1</v>
      </c>
      <c r="K26" s="48"/>
      <c r="L26" s="48"/>
      <c r="M26" s="48"/>
      <c r="N26" s="49"/>
      <c r="O26" s="39"/>
      <c r="P26" s="39"/>
      <c r="Q26" s="39">
        <v>1</v>
      </c>
      <c r="R26" s="39"/>
      <c r="S26" s="39"/>
      <c r="T26" s="39">
        <v>1</v>
      </c>
      <c r="U26" s="39"/>
      <c r="V26" s="39"/>
      <c r="W26" s="39"/>
      <c r="X26" s="39"/>
      <c r="Y26" s="39"/>
      <c r="Z26" s="67">
        <f t="shared" si="0"/>
        <v>2</v>
      </c>
      <c r="AA26" s="59"/>
      <c r="AB26" s="40"/>
      <c r="AC26" s="40"/>
      <c r="AD26" s="40"/>
      <c r="AE26" s="41"/>
      <c r="AF26" s="37"/>
      <c r="AG26" s="41"/>
      <c r="AH26" s="41"/>
      <c r="AI26" s="41"/>
      <c r="AJ26" s="41"/>
      <c r="AK26" s="41"/>
      <c r="AL26" s="37"/>
      <c r="AM26" s="41">
        <v>1</v>
      </c>
      <c r="AN26" s="42">
        <v>1</v>
      </c>
      <c r="AO26" s="41"/>
      <c r="AP26" s="45"/>
      <c r="AQ26" s="45"/>
      <c r="AR26" s="45"/>
      <c r="AS26" s="45"/>
      <c r="AT26" s="45"/>
      <c r="AU26" s="43">
        <f t="shared" si="1"/>
        <v>2</v>
      </c>
      <c r="AV26" s="17">
        <v>1</v>
      </c>
      <c r="AW26" s="18">
        <v>1</v>
      </c>
      <c r="AX26" s="18">
        <v>1</v>
      </c>
      <c r="AY26" s="18">
        <v>1</v>
      </c>
      <c r="AZ26" s="1"/>
      <c r="BA26" s="1"/>
      <c r="BB26" s="1"/>
      <c r="BC26" s="1"/>
      <c r="BD26" s="1"/>
      <c r="BE26" s="1"/>
      <c r="BF26" s="1"/>
      <c r="BG26" s="1"/>
      <c r="BH26" s="1"/>
      <c r="BI26" s="1"/>
      <c r="BJ26" s="1"/>
      <c r="BK26" s="1"/>
      <c r="BL26" s="1"/>
      <c r="BM26" s="1"/>
      <c r="BN26" s="1"/>
      <c r="BO26" s="1"/>
      <c r="BP26" s="1"/>
      <c r="BQ26" s="1"/>
      <c r="BR26" s="1"/>
      <c r="BS26" s="1"/>
      <c r="BT26" s="1"/>
      <c r="BU26" s="1"/>
      <c r="BV26" s="1"/>
    </row>
    <row r="27" spans="1:74" ht="189" x14ac:dyDescent="0.25">
      <c r="A27" s="25" t="s">
        <v>5</v>
      </c>
      <c r="B27" s="23" t="s">
        <v>44</v>
      </c>
      <c r="C27" s="15" t="s">
        <v>201</v>
      </c>
      <c r="D27" s="15" t="s">
        <v>63</v>
      </c>
      <c r="E27" s="15" t="s">
        <v>218</v>
      </c>
      <c r="F27" s="16" t="s">
        <v>25</v>
      </c>
      <c r="G27" s="8" t="s">
        <v>289</v>
      </c>
      <c r="H27" s="8" t="s">
        <v>290</v>
      </c>
      <c r="I27" s="47"/>
      <c r="J27" s="48">
        <v>1</v>
      </c>
      <c r="K27" s="48">
        <v>1</v>
      </c>
      <c r="L27" s="48"/>
      <c r="M27" s="48"/>
      <c r="N27" s="49">
        <v>1</v>
      </c>
      <c r="O27" s="39"/>
      <c r="P27" s="39">
        <v>1</v>
      </c>
      <c r="Q27" s="39">
        <v>1</v>
      </c>
      <c r="R27" s="39">
        <v>1</v>
      </c>
      <c r="S27" s="39"/>
      <c r="T27" s="39"/>
      <c r="U27" s="39"/>
      <c r="V27" s="39">
        <v>1</v>
      </c>
      <c r="W27" s="39"/>
      <c r="X27" s="39"/>
      <c r="Y27" s="39"/>
      <c r="Z27" s="67">
        <f t="shared" si="0"/>
        <v>4</v>
      </c>
      <c r="AA27" s="59">
        <v>1</v>
      </c>
      <c r="AB27" s="40"/>
      <c r="AC27" s="40">
        <v>1</v>
      </c>
      <c r="AD27" s="40"/>
      <c r="AE27" s="41">
        <v>1</v>
      </c>
      <c r="AF27" s="37"/>
      <c r="AG27" s="41"/>
      <c r="AH27" s="41"/>
      <c r="AI27" s="41"/>
      <c r="AJ27" s="41"/>
      <c r="AK27" s="41"/>
      <c r="AL27" s="37">
        <v>1</v>
      </c>
      <c r="AM27" s="41">
        <v>1</v>
      </c>
      <c r="AN27" s="42">
        <v>1</v>
      </c>
      <c r="AO27" s="41">
        <v>1</v>
      </c>
      <c r="AP27" s="45">
        <v>1</v>
      </c>
      <c r="AQ27" s="45"/>
      <c r="AR27" s="45"/>
      <c r="AS27" s="45">
        <v>2</v>
      </c>
      <c r="AT27" s="45">
        <v>3</v>
      </c>
      <c r="AU27" s="43">
        <f t="shared" si="1"/>
        <v>13</v>
      </c>
      <c r="AV27" s="17">
        <v>1</v>
      </c>
      <c r="AW27" s="18">
        <v>1</v>
      </c>
      <c r="AX27" s="18">
        <v>1</v>
      </c>
      <c r="AY27" s="18">
        <v>1</v>
      </c>
      <c r="AZ27" s="1"/>
      <c r="BA27" s="1"/>
      <c r="BB27" s="1"/>
      <c r="BC27" s="1"/>
      <c r="BD27" s="1"/>
      <c r="BE27" s="1"/>
      <c r="BF27" s="1"/>
      <c r="BG27" s="1"/>
      <c r="BH27" s="1"/>
      <c r="BI27" s="1"/>
      <c r="BJ27" s="1"/>
      <c r="BK27" s="1"/>
      <c r="BL27" s="1"/>
      <c r="BM27" s="1"/>
      <c r="BN27" s="1"/>
      <c r="BO27" s="1"/>
      <c r="BP27" s="1"/>
      <c r="BQ27" s="1"/>
      <c r="BR27" s="1"/>
      <c r="BS27" s="1"/>
      <c r="BT27" s="1"/>
      <c r="BU27" s="1"/>
      <c r="BV27" s="1"/>
    </row>
    <row r="28" spans="1:74" ht="94.5" x14ac:dyDescent="0.25">
      <c r="A28" s="25" t="s">
        <v>77</v>
      </c>
      <c r="B28" s="15" t="s">
        <v>118</v>
      </c>
      <c r="C28" s="15" t="s">
        <v>201</v>
      </c>
      <c r="D28" s="15" t="s">
        <v>170</v>
      </c>
      <c r="E28" s="15" t="s">
        <v>214</v>
      </c>
      <c r="F28" s="16" t="s">
        <v>244</v>
      </c>
      <c r="G28" s="8" t="s">
        <v>270</v>
      </c>
      <c r="H28" s="8" t="s">
        <v>264</v>
      </c>
      <c r="I28" s="47"/>
      <c r="J28" s="48">
        <v>1</v>
      </c>
      <c r="K28" s="48"/>
      <c r="L28" s="48"/>
      <c r="M28" s="48"/>
      <c r="N28" s="49"/>
      <c r="O28" s="39">
        <v>1</v>
      </c>
      <c r="P28" s="39">
        <v>1</v>
      </c>
      <c r="Q28" s="39">
        <v>1</v>
      </c>
      <c r="R28" s="39">
        <v>1</v>
      </c>
      <c r="S28" s="39">
        <v>1</v>
      </c>
      <c r="T28" s="39">
        <v>1</v>
      </c>
      <c r="U28" s="39">
        <v>1</v>
      </c>
      <c r="V28" s="39">
        <v>1</v>
      </c>
      <c r="W28" s="39">
        <v>1</v>
      </c>
      <c r="X28" s="39">
        <v>1</v>
      </c>
      <c r="Y28" s="39"/>
      <c r="Z28" s="67">
        <f t="shared" si="0"/>
        <v>10</v>
      </c>
      <c r="AA28" s="59"/>
      <c r="AB28" s="40"/>
      <c r="AC28" s="40"/>
      <c r="AD28" s="40"/>
      <c r="AE28" s="41"/>
      <c r="AF28" s="37"/>
      <c r="AG28" s="41"/>
      <c r="AH28" s="41"/>
      <c r="AI28" s="41"/>
      <c r="AJ28" s="41"/>
      <c r="AK28" s="41"/>
      <c r="AL28" s="37"/>
      <c r="AM28" s="41"/>
      <c r="AN28" s="42"/>
      <c r="AO28" s="41">
        <v>1</v>
      </c>
      <c r="AP28" s="45">
        <v>1</v>
      </c>
      <c r="AQ28" s="45">
        <v>1</v>
      </c>
      <c r="AR28" s="45"/>
      <c r="AS28" s="45"/>
      <c r="AT28" s="45"/>
      <c r="AU28" s="43">
        <f t="shared" si="1"/>
        <v>3</v>
      </c>
      <c r="AV28" s="17"/>
      <c r="AW28" s="18">
        <v>1</v>
      </c>
      <c r="AX28" s="18"/>
      <c r="AY28" s="18"/>
      <c r="AZ28" s="1"/>
      <c r="BA28" s="1"/>
      <c r="BB28" s="1"/>
      <c r="BC28" s="1"/>
      <c r="BD28" s="1"/>
      <c r="BE28" s="1"/>
      <c r="BF28" s="1"/>
      <c r="BG28" s="1"/>
      <c r="BH28" s="1"/>
      <c r="BI28" s="1"/>
      <c r="BJ28" s="1"/>
      <c r="BK28" s="1"/>
      <c r="BL28" s="1"/>
      <c r="BM28" s="1"/>
      <c r="BN28" s="1"/>
      <c r="BO28" s="1"/>
      <c r="BP28" s="1"/>
      <c r="BQ28" s="1"/>
      <c r="BR28" s="1"/>
      <c r="BS28" s="1"/>
      <c r="BT28" s="1"/>
      <c r="BU28" s="1"/>
      <c r="BV28" s="1"/>
    </row>
    <row r="29" spans="1:74" ht="78.75" x14ac:dyDescent="0.25">
      <c r="A29" s="25" t="s">
        <v>78</v>
      </c>
      <c r="B29" s="26" t="s">
        <v>119</v>
      </c>
      <c r="C29" s="15" t="s">
        <v>201</v>
      </c>
      <c r="D29" s="15" t="s">
        <v>171</v>
      </c>
      <c r="E29" s="15" t="s">
        <v>214</v>
      </c>
      <c r="F29" s="16" t="s">
        <v>241</v>
      </c>
      <c r="G29" s="8" t="s">
        <v>270</v>
      </c>
      <c r="H29" s="8" t="s">
        <v>264</v>
      </c>
      <c r="I29" s="47"/>
      <c r="J29" s="48">
        <v>1</v>
      </c>
      <c r="K29" s="48"/>
      <c r="L29" s="48"/>
      <c r="M29" s="48"/>
      <c r="N29" s="49"/>
      <c r="O29" s="39"/>
      <c r="P29" s="39"/>
      <c r="Q29" s="39"/>
      <c r="R29" s="39"/>
      <c r="S29" s="39"/>
      <c r="T29" s="39"/>
      <c r="U29" s="39">
        <v>1</v>
      </c>
      <c r="V29" s="39">
        <v>1</v>
      </c>
      <c r="W29" s="39">
        <v>1</v>
      </c>
      <c r="X29" s="39"/>
      <c r="Y29" s="39"/>
      <c r="Z29" s="67">
        <f t="shared" si="0"/>
        <v>3</v>
      </c>
      <c r="AA29" s="59"/>
      <c r="AB29" s="40"/>
      <c r="AC29" s="40"/>
      <c r="AD29" s="40"/>
      <c r="AE29" s="41"/>
      <c r="AF29" s="37"/>
      <c r="AG29" s="41"/>
      <c r="AH29" s="41"/>
      <c r="AI29" s="41"/>
      <c r="AJ29" s="41"/>
      <c r="AK29" s="41"/>
      <c r="AL29" s="37"/>
      <c r="AM29" s="41"/>
      <c r="AN29" s="42"/>
      <c r="AO29" s="41">
        <v>1</v>
      </c>
      <c r="AP29" s="45"/>
      <c r="AQ29" s="45">
        <v>1</v>
      </c>
      <c r="AR29" s="45">
        <v>1</v>
      </c>
      <c r="AS29" s="45"/>
      <c r="AT29" s="45"/>
      <c r="AU29" s="43">
        <f t="shared" si="1"/>
        <v>3</v>
      </c>
      <c r="AV29" s="17">
        <v>1</v>
      </c>
      <c r="AW29" s="18">
        <v>1</v>
      </c>
      <c r="AX29" s="18">
        <v>1</v>
      </c>
      <c r="AY29" s="18">
        <v>1</v>
      </c>
      <c r="AZ29" s="1"/>
      <c r="BA29" s="1"/>
      <c r="BB29" s="1"/>
      <c r="BC29" s="1"/>
      <c r="BD29" s="1"/>
      <c r="BE29" s="1"/>
      <c r="BF29" s="1"/>
      <c r="BG29" s="1"/>
      <c r="BH29" s="1"/>
      <c r="BI29" s="1"/>
      <c r="BJ29" s="1"/>
      <c r="BK29" s="1"/>
      <c r="BL29" s="1"/>
      <c r="BM29" s="1"/>
      <c r="BN29" s="1"/>
      <c r="BO29" s="1"/>
      <c r="BP29" s="1"/>
      <c r="BQ29" s="1"/>
      <c r="BR29" s="1"/>
      <c r="BS29" s="1"/>
      <c r="BT29" s="1"/>
      <c r="BU29" s="1"/>
      <c r="BV29" s="1"/>
    </row>
    <row r="30" spans="1:74" ht="236.25" x14ac:dyDescent="0.25">
      <c r="A30" s="25" t="s">
        <v>79</v>
      </c>
      <c r="B30" s="15" t="s">
        <v>120</v>
      </c>
      <c r="C30" s="15" t="s">
        <v>201</v>
      </c>
      <c r="D30" s="15" t="s">
        <v>172</v>
      </c>
      <c r="E30" s="15" t="s">
        <v>219</v>
      </c>
      <c r="F30" s="16" t="s">
        <v>242</v>
      </c>
      <c r="G30" s="8" t="s">
        <v>291</v>
      </c>
      <c r="H30" s="8" t="s">
        <v>292</v>
      </c>
      <c r="I30" s="47"/>
      <c r="J30" s="48">
        <v>1</v>
      </c>
      <c r="K30" s="48"/>
      <c r="L30" s="48"/>
      <c r="M30" s="48"/>
      <c r="N30" s="49"/>
      <c r="O30" s="39"/>
      <c r="P30" s="39"/>
      <c r="Q30" s="39"/>
      <c r="R30" s="39"/>
      <c r="S30" s="39"/>
      <c r="T30" s="39"/>
      <c r="U30" s="39"/>
      <c r="V30" s="39"/>
      <c r="W30" s="39"/>
      <c r="X30" s="39"/>
      <c r="Y30" s="39"/>
      <c r="Z30" s="67">
        <f t="shared" si="0"/>
        <v>0</v>
      </c>
      <c r="AA30" s="59">
        <v>1</v>
      </c>
      <c r="AB30" s="40"/>
      <c r="AC30" s="40"/>
      <c r="AD30" s="40"/>
      <c r="AE30" s="41"/>
      <c r="AF30" s="37"/>
      <c r="AG30" s="41"/>
      <c r="AH30" s="41">
        <v>1</v>
      </c>
      <c r="AI30" s="41"/>
      <c r="AJ30" s="41"/>
      <c r="AK30" s="41"/>
      <c r="AL30" s="37"/>
      <c r="AM30" s="41"/>
      <c r="AN30" s="42"/>
      <c r="AO30" s="41"/>
      <c r="AP30" s="45"/>
      <c r="AQ30" s="45"/>
      <c r="AR30" s="45"/>
      <c r="AS30" s="45">
        <v>1</v>
      </c>
      <c r="AT30" s="45"/>
      <c r="AU30" s="43">
        <f t="shared" si="1"/>
        <v>3</v>
      </c>
      <c r="AV30" s="17"/>
      <c r="AW30" s="18"/>
      <c r="AX30" s="18">
        <v>1</v>
      </c>
      <c r="AY30" s="18"/>
      <c r="AZ30" s="1"/>
      <c r="BA30" s="1"/>
      <c r="BB30" s="1"/>
      <c r="BC30" s="1"/>
      <c r="BD30" s="1"/>
      <c r="BE30" s="1"/>
      <c r="BF30" s="1"/>
      <c r="BG30" s="1"/>
      <c r="BH30" s="1"/>
      <c r="BI30" s="1"/>
      <c r="BJ30" s="1"/>
      <c r="BK30" s="1"/>
      <c r="BL30" s="1"/>
      <c r="BM30" s="1"/>
      <c r="BN30" s="1"/>
      <c r="BO30" s="1"/>
      <c r="BP30" s="1"/>
      <c r="BQ30" s="1"/>
      <c r="BR30" s="1"/>
      <c r="BS30" s="1"/>
      <c r="BT30" s="1"/>
      <c r="BU30" s="1"/>
      <c r="BV30" s="1"/>
    </row>
    <row r="31" spans="1:74" ht="252" x14ac:dyDescent="0.25">
      <c r="A31" s="25" t="s">
        <v>80</v>
      </c>
      <c r="B31" s="15" t="s">
        <v>121</v>
      </c>
      <c r="C31" s="15" t="s">
        <v>201</v>
      </c>
      <c r="D31" s="15" t="s">
        <v>173</v>
      </c>
      <c r="E31" s="15" t="s">
        <v>219</v>
      </c>
      <c r="F31" s="16" t="s">
        <v>242</v>
      </c>
      <c r="G31" s="8" t="s">
        <v>291</v>
      </c>
      <c r="H31" s="8" t="s">
        <v>292</v>
      </c>
      <c r="I31" s="47"/>
      <c r="J31" s="48">
        <v>1</v>
      </c>
      <c r="K31" s="48"/>
      <c r="L31" s="48"/>
      <c r="M31" s="48"/>
      <c r="N31" s="49"/>
      <c r="O31" s="39"/>
      <c r="P31" s="39"/>
      <c r="Q31" s="39"/>
      <c r="R31" s="39"/>
      <c r="S31" s="39"/>
      <c r="T31" s="39"/>
      <c r="U31" s="39"/>
      <c r="V31" s="39"/>
      <c r="W31" s="39"/>
      <c r="X31" s="39"/>
      <c r="Y31" s="39"/>
      <c r="Z31" s="67">
        <f t="shared" si="0"/>
        <v>0</v>
      </c>
      <c r="AA31" s="59">
        <v>1</v>
      </c>
      <c r="AB31" s="40"/>
      <c r="AC31" s="40"/>
      <c r="AD31" s="40"/>
      <c r="AE31" s="41"/>
      <c r="AF31" s="37"/>
      <c r="AG31" s="41"/>
      <c r="AH31" s="41">
        <v>1</v>
      </c>
      <c r="AI31" s="41"/>
      <c r="AJ31" s="41"/>
      <c r="AK31" s="41"/>
      <c r="AL31" s="37"/>
      <c r="AM31" s="41"/>
      <c r="AN31" s="42"/>
      <c r="AO31" s="41"/>
      <c r="AP31" s="45"/>
      <c r="AQ31" s="45"/>
      <c r="AR31" s="45"/>
      <c r="AS31" s="45">
        <v>1</v>
      </c>
      <c r="AT31" s="45"/>
      <c r="AU31" s="43">
        <f t="shared" si="1"/>
        <v>3</v>
      </c>
      <c r="AV31" s="17"/>
      <c r="AW31" s="18"/>
      <c r="AX31" s="18">
        <v>1</v>
      </c>
      <c r="AY31" s="18"/>
      <c r="AZ31" s="1"/>
      <c r="BA31" s="1"/>
      <c r="BB31" s="1"/>
      <c r="BC31" s="1"/>
      <c r="BD31" s="1"/>
      <c r="BE31" s="1"/>
      <c r="BF31" s="1"/>
      <c r="BG31" s="1"/>
      <c r="BH31" s="1"/>
      <c r="BI31" s="1"/>
      <c r="BJ31" s="1"/>
      <c r="BK31" s="1"/>
      <c r="BL31" s="1"/>
      <c r="BM31" s="1"/>
      <c r="BN31" s="1"/>
      <c r="BO31" s="1"/>
      <c r="BP31" s="1"/>
      <c r="BQ31" s="1"/>
      <c r="BR31" s="1"/>
      <c r="BS31" s="1"/>
      <c r="BT31" s="1"/>
      <c r="BU31" s="1"/>
      <c r="BV31" s="1"/>
    </row>
    <row r="32" spans="1:74" ht="157.5" x14ac:dyDescent="0.25">
      <c r="A32" s="25" t="s">
        <v>81</v>
      </c>
      <c r="B32" s="15" t="s">
        <v>122</v>
      </c>
      <c r="C32" s="15" t="s">
        <v>201</v>
      </c>
      <c r="D32" s="15" t="s">
        <v>174</v>
      </c>
      <c r="E32" s="15" t="s">
        <v>214</v>
      </c>
      <c r="F32" s="16" t="s">
        <v>251</v>
      </c>
      <c r="G32" s="8" t="s">
        <v>263</v>
      </c>
      <c r="H32" s="8" t="s">
        <v>264</v>
      </c>
      <c r="I32" s="47"/>
      <c r="J32" s="48">
        <v>1</v>
      </c>
      <c r="K32" s="48"/>
      <c r="L32" s="48"/>
      <c r="M32" s="48"/>
      <c r="N32" s="49"/>
      <c r="O32" s="39">
        <v>1</v>
      </c>
      <c r="P32" s="39">
        <v>1</v>
      </c>
      <c r="Q32" s="39">
        <v>1</v>
      </c>
      <c r="R32" s="39">
        <v>1</v>
      </c>
      <c r="S32" s="39">
        <v>1</v>
      </c>
      <c r="T32" s="39">
        <v>1</v>
      </c>
      <c r="U32" s="39">
        <v>1</v>
      </c>
      <c r="V32" s="39">
        <v>1</v>
      </c>
      <c r="W32" s="39">
        <v>1</v>
      </c>
      <c r="X32" s="39">
        <v>1</v>
      </c>
      <c r="Y32" s="39">
        <v>1</v>
      </c>
      <c r="Z32" s="67">
        <f t="shared" si="0"/>
        <v>11</v>
      </c>
      <c r="AA32" s="59">
        <v>1</v>
      </c>
      <c r="AB32" s="40">
        <v>1</v>
      </c>
      <c r="AC32" s="40">
        <v>1</v>
      </c>
      <c r="AD32" s="40">
        <v>1</v>
      </c>
      <c r="AE32" s="41"/>
      <c r="AF32" s="37"/>
      <c r="AG32" s="41"/>
      <c r="AH32" s="41">
        <v>1</v>
      </c>
      <c r="AI32" s="41"/>
      <c r="AJ32" s="41"/>
      <c r="AK32" s="41"/>
      <c r="AL32" s="37"/>
      <c r="AM32" s="41">
        <v>1</v>
      </c>
      <c r="AN32" s="42"/>
      <c r="AO32" s="41">
        <v>1</v>
      </c>
      <c r="AP32" s="45"/>
      <c r="AQ32" s="45"/>
      <c r="AR32" s="45">
        <v>1</v>
      </c>
      <c r="AS32" s="45"/>
      <c r="AT32" s="45"/>
      <c r="AU32" s="43">
        <f t="shared" si="1"/>
        <v>8</v>
      </c>
      <c r="AV32" s="17"/>
      <c r="AW32" s="18"/>
      <c r="AX32" s="18">
        <v>1</v>
      </c>
      <c r="AY32" s="18"/>
      <c r="AZ32" s="1"/>
      <c r="BA32" s="1"/>
      <c r="BB32" s="1"/>
      <c r="BC32" s="1"/>
      <c r="BD32" s="1"/>
      <c r="BE32" s="1"/>
      <c r="BF32" s="1"/>
      <c r="BG32" s="1"/>
      <c r="BH32" s="1"/>
      <c r="BI32" s="1"/>
      <c r="BJ32" s="1"/>
      <c r="BK32" s="1"/>
      <c r="BL32" s="1"/>
      <c r="BM32" s="1"/>
      <c r="BN32" s="1"/>
      <c r="BO32" s="1"/>
      <c r="BP32" s="1"/>
      <c r="BQ32" s="1"/>
      <c r="BR32" s="1"/>
      <c r="BS32" s="1"/>
      <c r="BT32" s="1"/>
      <c r="BU32" s="1"/>
      <c r="BV32" s="1"/>
    </row>
    <row r="33" spans="1:74" ht="204.75" x14ac:dyDescent="0.25">
      <c r="A33" s="25" t="s">
        <v>82</v>
      </c>
      <c r="B33" s="15" t="s">
        <v>123</v>
      </c>
      <c r="C33" s="15" t="s">
        <v>201</v>
      </c>
      <c r="D33" s="15" t="s">
        <v>175</v>
      </c>
      <c r="E33" s="15" t="s">
        <v>219</v>
      </c>
      <c r="F33" s="16" t="s">
        <v>242</v>
      </c>
      <c r="G33" s="8" t="s">
        <v>291</v>
      </c>
      <c r="H33" s="8" t="s">
        <v>292</v>
      </c>
      <c r="I33" s="47"/>
      <c r="J33" s="48">
        <v>1</v>
      </c>
      <c r="K33" s="48"/>
      <c r="L33" s="48"/>
      <c r="M33" s="48"/>
      <c r="N33" s="49"/>
      <c r="O33" s="39"/>
      <c r="P33" s="39"/>
      <c r="Q33" s="39"/>
      <c r="R33" s="39"/>
      <c r="S33" s="39"/>
      <c r="T33" s="39">
        <v>1</v>
      </c>
      <c r="U33" s="39"/>
      <c r="V33" s="39"/>
      <c r="W33" s="39"/>
      <c r="X33" s="39"/>
      <c r="Y33" s="39"/>
      <c r="Z33" s="67">
        <f t="shared" si="0"/>
        <v>1</v>
      </c>
      <c r="AA33" s="59"/>
      <c r="AB33" s="40"/>
      <c r="AC33" s="40"/>
      <c r="AD33" s="40"/>
      <c r="AE33" s="41"/>
      <c r="AF33" s="37"/>
      <c r="AG33" s="41"/>
      <c r="AH33" s="41">
        <v>1</v>
      </c>
      <c r="AI33" s="41"/>
      <c r="AJ33" s="41"/>
      <c r="AK33" s="41"/>
      <c r="AL33" s="37"/>
      <c r="AM33" s="41"/>
      <c r="AN33" s="42"/>
      <c r="AO33" s="41"/>
      <c r="AP33" s="45"/>
      <c r="AQ33" s="45"/>
      <c r="AR33" s="45"/>
      <c r="AS33" s="45">
        <v>1</v>
      </c>
      <c r="AT33" s="45"/>
      <c r="AU33" s="43">
        <f t="shared" si="1"/>
        <v>2</v>
      </c>
      <c r="AV33" s="17"/>
      <c r="AW33" s="18"/>
      <c r="AX33" s="18">
        <v>1</v>
      </c>
      <c r="AY33" s="18"/>
      <c r="AZ33" s="1"/>
      <c r="BA33" s="1"/>
      <c r="BB33" s="1"/>
      <c r="BC33" s="1"/>
      <c r="BD33" s="1"/>
      <c r="BE33" s="1"/>
      <c r="BF33" s="1"/>
      <c r="BG33" s="1"/>
      <c r="BH33" s="1"/>
      <c r="BI33" s="1"/>
      <c r="BJ33" s="1"/>
      <c r="BK33" s="1"/>
      <c r="BL33" s="1"/>
      <c r="BM33" s="1"/>
      <c r="BN33" s="1"/>
      <c r="BO33" s="1"/>
      <c r="BP33" s="1"/>
      <c r="BQ33" s="1"/>
      <c r="BR33" s="1"/>
      <c r="BS33" s="1"/>
      <c r="BT33" s="1"/>
      <c r="BU33" s="1"/>
      <c r="BV33" s="1"/>
    </row>
    <row r="34" spans="1:74" ht="204.75" x14ac:dyDescent="0.25">
      <c r="A34" s="25" t="s">
        <v>83</v>
      </c>
      <c r="B34" s="15" t="s">
        <v>124</v>
      </c>
      <c r="C34" s="15" t="s">
        <v>201</v>
      </c>
      <c r="D34" s="15" t="s">
        <v>176</v>
      </c>
      <c r="E34" s="15" t="s">
        <v>219</v>
      </c>
      <c r="F34" s="16" t="s">
        <v>242</v>
      </c>
      <c r="G34" s="8" t="s">
        <v>291</v>
      </c>
      <c r="H34" s="8" t="s">
        <v>292</v>
      </c>
      <c r="I34" s="47"/>
      <c r="J34" s="48">
        <v>1</v>
      </c>
      <c r="K34" s="48"/>
      <c r="L34" s="48"/>
      <c r="M34" s="48"/>
      <c r="N34" s="49"/>
      <c r="O34" s="39"/>
      <c r="P34" s="39"/>
      <c r="Q34" s="39"/>
      <c r="R34" s="39"/>
      <c r="S34" s="39"/>
      <c r="T34" s="39"/>
      <c r="U34" s="39"/>
      <c r="V34" s="39"/>
      <c r="W34" s="39"/>
      <c r="X34" s="39"/>
      <c r="Y34" s="39"/>
      <c r="Z34" s="67">
        <f t="shared" ref="Z34:Z59" si="2">SUM(O34:Y34)</f>
        <v>0</v>
      </c>
      <c r="AA34" s="59"/>
      <c r="AB34" s="40"/>
      <c r="AC34" s="40"/>
      <c r="AD34" s="40"/>
      <c r="AE34" s="41"/>
      <c r="AF34" s="37"/>
      <c r="AG34" s="41"/>
      <c r="AH34" s="41">
        <v>1</v>
      </c>
      <c r="AI34" s="41"/>
      <c r="AJ34" s="41"/>
      <c r="AK34" s="41"/>
      <c r="AL34" s="37"/>
      <c r="AM34" s="41"/>
      <c r="AN34" s="42"/>
      <c r="AO34" s="41"/>
      <c r="AP34" s="45"/>
      <c r="AQ34" s="45"/>
      <c r="AR34" s="45"/>
      <c r="AS34" s="45">
        <v>1</v>
      </c>
      <c r="AT34" s="45"/>
      <c r="AU34" s="43">
        <f t="shared" ref="AU34:AU59" si="3">SUM(AA34:AT34)</f>
        <v>2</v>
      </c>
      <c r="AV34" s="17"/>
      <c r="AW34" s="18"/>
      <c r="AX34" s="18">
        <v>1</v>
      </c>
      <c r="AY34" s="18"/>
      <c r="AZ34" s="1"/>
      <c r="BA34" s="1"/>
      <c r="BB34" s="1"/>
      <c r="BC34" s="1"/>
      <c r="BD34" s="1"/>
      <c r="BE34" s="1"/>
      <c r="BF34" s="1"/>
      <c r="BG34" s="1"/>
      <c r="BH34" s="1"/>
      <c r="BI34" s="1"/>
      <c r="BJ34" s="1"/>
      <c r="BK34" s="1"/>
      <c r="BL34" s="1"/>
      <c r="BM34" s="1"/>
      <c r="BN34" s="1"/>
      <c r="BO34" s="1"/>
      <c r="BP34" s="1"/>
      <c r="BQ34" s="1"/>
      <c r="BR34" s="1"/>
      <c r="BS34" s="1"/>
      <c r="BT34" s="1"/>
      <c r="BU34" s="1"/>
      <c r="BV34" s="1"/>
    </row>
    <row r="35" spans="1:74" ht="126" x14ac:dyDescent="0.25">
      <c r="A35" s="25" t="s">
        <v>84</v>
      </c>
      <c r="B35" s="15" t="s">
        <v>125</v>
      </c>
      <c r="C35" s="15" t="s">
        <v>201</v>
      </c>
      <c r="D35" s="15" t="s">
        <v>177</v>
      </c>
      <c r="E35" s="15" t="s">
        <v>222</v>
      </c>
      <c r="F35" s="16" t="s">
        <v>250</v>
      </c>
      <c r="G35" s="8" t="s">
        <v>283</v>
      </c>
      <c r="H35" s="8" t="s">
        <v>293</v>
      </c>
      <c r="I35" s="47"/>
      <c r="J35" s="48">
        <v>1</v>
      </c>
      <c r="K35" s="48"/>
      <c r="L35" s="48"/>
      <c r="M35" s="48"/>
      <c r="N35" s="49"/>
      <c r="O35" s="39"/>
      <c r="P35" s="39"/>
      <c r="Q35" s="39"/>
      <c r="R35" s="39"/>
      <c r="S35" s="39"/>
      <c r="T35" s="39"/>
      <c r="U35" s="39"/>
      <c r="V35" s="39"/>
      <c r="W35" s="39"/>
      <c r="X35" s="39"/>
      <c r="Y35" s="39"/>
      <c r="Z35" s="67">
        <f t="shared" si="2"/>
        <v>0</v>
      </c>
      <c r="AA35" s="59"/>
      <c r="AB35" s="40"/>
      <c r="AC35" s="40"/>
      <c r="AD35" s="40"/>
      <c r="AE35" s="41"/>
      <c r="AF35" s="37"/>
      <c r="AG35" s="41"/>
      <c r="AH35" s="41"/>
      <c r="AI35" s="41"/>
      <c r="AJ35" s="41"/>
      <c r="AK35" s="41"/>
      <c r="AL35" s="37"/>
      <c r="AM35" s="41"/>
      <c r="AN35" s="42"/>
      <c r="AO35" s="41"/>
      <c r="AP35" s="45"/>
      <c r="AQ35" s="45"/>
      <c r="AR35" s="45"/>
      <c r="AS35" s="45"/>
      <c r="AT35" s="45"/>
      <c r="AU35" s="43">
        <f t="shared" si="3"/>
        <v>0</v>
      </c>
      <c r="AV35" s="17">
        <v>1</v>
      </c>
      <c r="AW35" s="18">
        <v>1</v>
      </c>
      <c r="AX35" s="18">
        <v>1</v>
      </c>
      <c r="AY35" s="18">
        <v>1</v>
      </c>
      <c r="AZ35" s="1"/>
      <c r="BA35" s="1"/>
      <c r="BB35" s="1"/>
      <c r="BC35" s="1"/>
      <c r="BD35" s="1"/>
      <c r="BE35" s="1"/>
      <c r="BF35" s="1"/>
      <c r="BG35" s="1"/>
      <c r="BH35" s="1"/>
      <c r="BI35" s="1"/>
      <c r="BJ35" s="1"/>
      <c r="BK35" s="1"/>
      <c r="BL35" s="1"/>
      <c r="BM35" s="1"/>
      <c r="BN35" s="1"/>
      <c r="BO35" s="1"/>
      <c r="BP35" s="1"/>
      <c r="BQ35" s="1"/>
      <c r="BR35" s="1"/>
      <c r="BS35" s="1"/>
      <c r="BT35" s="1"/>
      <c r="BU35" s="1"/>
      <c r="BV35" s="1"/>
    </row>
    <row r="36" spans="1:74" ht="126" x14ac:dyDescent="0.25">
      <c r="A36" s="25" t="s">
        <v>85</v>
      </c>
      <c r="B36" s="15" t="s">
        <v>126</v>
      </c>
      <c r="C36" s="15" t="s">
        <v>201</v>
      </c>
      <c r="D36" s="15" t="s">
        <v>178</v>
      </c>
      <c r="E36" s="15" t="s">
        <v>223</v>
      </c>
      <c r="F36" s="16" t="s">
        <v>249</v>
      </c>
      <c r="G36" s="8" t="s">
        <v>283</v>
      </c>
      <c r="H36" s="8" t="s">
        <v>293</v>
      </c>
      <c r="I36" s="47"/>
      <c r="J36" s="48">
        <v>1</v>
      </c>
      <c r="K36" s="48"/>
      <c r="L36" s="48"/>
      <c r="M36" s="48"/>
      <c r="N36" s="49"/>
      <c r="O36" s="39">
        <v>1</v>
      </c>
      <c r="P36" s="39"/>
      <c r="Q36" s="39">
        <v>1</v>
      </c>
      <c r="R36" s="39"/>
      <c r="S36" s="39"/>
      <c r="T36" s="39"/>
      <c r="U36" s="39">
        <v>1</v>
      </c>
      <c r="V36" s="39"/>
      <c r="W36" s="39"/>
      <c r="X36" s="39"/>
      <c r="Y36" s="39"/>
      <c r="Z36" s="67">
        <f t="shared" si="2"/>
        <v>3</v>
      </c>
      <c r="AA36" s="59"/>
      <c r="AB36" s="40"/>
      <c r="AC36" s="40"/>
      <c r="AD36" s="40"/>
      <c r="AE36" s="41"/>
      <c r="AF36" s="37"/>
      <c r="AG36" s="41"/>
      <c r="AH36" s="41"/>
      <c r="AI36" s="41"/>
      <c r="AJ36" s="41"/>
      <c r="AK36" s="41"/>
      <c r="AL36" s="37"/>
      <c r="AM36" s="41"/>
      <c r="AN36" s="42"/>
      <c r="AO36" s="41"/>
      <c r="AP36" s="45"/>
      <c r="AQ36" s="45"/>
      <c r="AR36" s="45"/>
      <c r="AS36" s="45"/>
      <c r="AT36" s="45"/>
      <c r="AU36" s="43">
        <f t="shared" si="3"/>
        <v>0</v>
      </c>
      <c r="AV36" s="17">
        <v>1</v>
      </c>
      <c r="AW36" s="18">
        <v>1</v>
      </c>
      <c r="AX36" s="18">
        <v>1</v>
      </c>
      <c r="AY36" s="18">
        <v>1</v>
      </c>
      <c r="AZ36" s="1"/>
      <c r="BA36" s="1"/>
      <c r="BB36" s="1"/>
      <c r="BC36" s="1"/>
      <c r="BD36" s="1"/>
      <c r="BE36" s="1"/>
      <c r="BF36" s="1"/>
      <c r="BG36" s="1"/>
      <c r="BH36" s="1"/>
      <c r="BI36" s="1"/>
      <c r="BJ36" s="1"/>
      <c r="BK36" s="1"/>
      <c r="BL36" s="1"/>
      <c r="BM36" s="1"/>
      <c r="BN36" s="1"/>
      <c r="BO36" s="1"/>
      <c r="BP36" s="1"/>
      <c r="BQ36" s="1"/>
      <c r="BR36" s="1"/>
      <c r="BS36" s="1"/>
      <c r="BT36" s="1"/>
      <c r="BU36" s="1"/>
      <c r="BV36" s="1"/>
    </row>
    <row r="37" spans="1:74" ht="110.25" x14ac:dyDescent="0.25">
      <c r="A37" s="25" t="s">
        <v>86</v>
      </c>
      <c r="B37" s="15" t="s">
        <v>127</v>
      </c>
      <c r="C37" s="15" t="s">
        <v>201</v>
      </c>
      <c r="D37" s="15" t="s">
        <v>179</v>
      </c>
      <c r="E37" s="15" t="s">
        <v>223</v>
      </c>
      <c r="F37" s="16" t="s">
        <v>248</v>
      </c>
      <c r="G37" s="8" t="s">
        <v>283</v>
      </c>
      <c r="H37" s="8" t="s">
        <v>293</v>
      </c>
      <c r="I37" s="47"/>
      <c r="J37" s="48">
        <v>1</v>
      </c>
      <c r="K37" s="48"/>
      <c r="L37" s="48"/>
      <c r="M37" s="48"/>
      <c r="N37" s="49"/>
      <c r="O37" s="39">
        <v>1</v>
      </c>
      <c r="P37" s="39">
        <v>1</v>
      </c>
      <c r="Q37" s="39">
        <v>1</v>
      </c>
      <c r="R37" s="39">
        <v>1</v>
      </c>
      <c r="S37" s="39">
        <v>1</v>
      </c>
      <c r="T37" s="39">
        <v>1</v>
      </c>
      <c r="U37" s="39">
        <v>1</v>
      </c>
      <c r="V37" s="39">
        <v>1</v>
      </c>
      <c r="W37" s="39">
        <v>1</v>
      </c>
      <c r="X37" s="39">
        <v>1</v>
      </c>
      <c r="Y37" s="39">
        <v>1</v>
      </c>
      <c r="Z37" s="67">
        <f t="shared" si="2"/>
        <v>11</v>
      </c>
      <c r="AA37" s="59">
        <v>1</v>
      </c>
      <c r="AB37" s="40">
        <v>1</v>
      </c>
      <c r="AC37" s="40">
        <v>1</v>
      </c>
      <c r="AD37" s="40"/>
      <c r="AE37" s="41"/>
      <c r="AF37" s="37"/>
      <c r="AG37" s="41"/>
      <c r="AH37" s="41"/>
      <c r="AI37" s="41"/>
      <c r="AJ37" s="41"/>
      <c r="AK37" s="41"/>
      <c r="AL37" s="37"/>
      <c r="AM37" s="41"/>
      <c r="AN37" s="42"/>
      <c r="AO37" s="41"/>
      <c r="AP37" s="45"/>
      <c r="AQ37" s="45"/>
      <c r="AR37" s="45">
        <v>1</v>
      </c>
      <c r="AS37" s="45"/>
      <c r="AT37" s="45"/>
      <c r="AU37" s="43">
        <f t="shared" si="3"/>
        <v>4</v>
      </c>
      <c r="AV37" s="17">
        <v>1</v>
      </c>
      <c r="AW37" s="18">
        <v>1</v>
      </c>
      <c r="AX37" s="18">
        <v>1</v>
      </c>
      <c r="AY37" s="18">
        <v>1</v>
      </c>
      <c r="AZ37" s="1"/>
      <c r="BA37" s="1"/>
      <c r="BB37" s="1"/>
      <c r="BC37" s="1"/>
      <c r="BD37" s="1"/>
      <c r="BE37" s="1"/>
      <c r="BF37" s="1"/>
      <c r="BG37" s="1"/>
      <c r="BH37" s="1"/>
      <c r="BI37" s="1"/>
      <c r="BJ37" s="1"/>
      <c r="BK37" s="1"/>
      <c r="BL37" s="1"/>
      <c r="BM37" s="1"/>
      <c r="BN37" s="1"/>
      <c r="BO37" s="1"/>
      <c r="BP37" s="1"/>
      <c r="BQ37" s="1"/>
      <c r="BR37" s="1"/>
      <c r="BS37" s="1"/>
      <c r="BT37" s="1"/>
      <c r="BU37" s="1"/>
      <c r="BV37" s="1"/>
    </row>
    <row r="38" spans="1:74" ht="157.5" x14ac:dyDescent="0.25">
      <c r="A38" s="25" t="s">
        <v>87</v>
      </c>
      <c r="B38" s="15" t="s">
        <v>128</v>
      </c>
      <c r="C38" s="15" t="s">
        <v>201</v>
      </c>
      <c r="D38" s="15" t="s">
        <v>180</v>
      </c>
      <c r="E38" s="15" t="s">
        <v>222</v>
      </c>
      <c r="F38" s="16" t="s">
        <v>24</v>
      </c>
      <c r="G38" s="8" t="s">
        <v>283</v>
      </c>
      <c r="H38" s="8" t="s">
        <v>293</v>
      </c>
      <c r="I38" s="47"/>
      <c r="J38" s="48">
        <v>1</v>
      </c>
      <c r="K38" s="48"/>
      <c r="L38" s="48"/>
      <c r="M38" s="48"/>
      <c r="N38" s="49"/>
      <c r="O38" s="39"/>
      <c r="P38" s="39"/>
      <c r="Q38" s="39"/>
      <c r="R38" s="39"/>
      <c r="S38" s="39"/>
      <c r="T38" s="39"/>
      <c r="U38" s="39"/>
      <c r="V38" s="39"/>
      <c r="W38" s="39"/>
      <c r="X38" s="39"/>
      <c r="Y38" s="39"/>
      <c r="Z38" s="67">
        <f t="shared" si="2"/>
        <v>0</v>
      </c>
      <c r="AA38" s="59"/>
      <c r="AB38" s="40"/>
      <c r="AC38" s="40"/>
      <c r="AD38" s="40"/>
      <c r="AE38" s="41"/>
      <c r="AF38" s="37"/>
      <c r="AG38" s="41"/>
      <c r="AH38" s="41"/>
      <c r="AI38" s="41"/>
      <c r="AJ38" s="41"/>
      <c r="AK38" s="41"/>
      <c r="AL38" s="37"/>
      <c r="AM38" s="41"/>
      <c r="AN38" s="42"/>
      <c r="AO38" s="41"/>
      <c r="AP38" s="45"/>
      <c r="AQ38" s="45"/>
      <c r="AR38" s="45"/>
      <c r="AS38" s="45"/>
      <c r="AT38" s="45"/>
      <c r="AU38" s="43">
        <f t="shared" si="3"/>
        <v>0</v>
      </c>
      <c r="AV38" s="17">
        <v>1</v>
      </c>
      <c r="AW38" s="18">
        <v>1</v>
      </c>
      <c r="AX38" s="18">
        <v>1</v>
      </c>
      <c r="AY38" s="18">
        <v>1</v>
      </c>
      <c r="AZ38" s="1"/>
      <c r="BA38" s="1"/>
      <c r="BB38" s="1"/>
      <c r="BC38" s="1"/>
      <c r="BD38" s="1"/>
      <c r="BE38" s="1"/>
      <c r="BF38" s="1"/>
      <c r="BG38" s="1"/>
      <c r="BH38" s="1"/>
      <c r="BI38" s="1"/>
      <c r="BJ38" s="1"/>
      <c r="BK38" s="1"/>
      <c r="BL38" s="1"/>
      <c r="BM38" s="1"/>
      <c r="BN38" s="1"/>
      <c r="BO38" s="1"/>
      <c r="BP38" s="1"/>
      <c r="BQ38" s="1"/>
      <c r="BR38" s="1"/>
      <c r="BS38" s="1"/>
      <c r="BT38" s="1"/>
      <c r="BU38" s="1"/>
      <c r="BV38" s="1"/>
    </row>
    <row r="39" spans="1:74" ht="141.75" x14ac:dyDescent="0.25">
      <c r="A39" s="25" t="s">
        <v>88</v>
      </c>
      <c r="B39" s="15" t="s">
        <v>129</v>
      </c>
      <c r="C39" s="15" t="s">
        <v>201</v>
      </c>
      <c r="D39" s="15" t="s">
        <v>181</v>
      </c>
      <c r="E39" s="15" t="s">
        <v>218</v>
      </c>
      <c r="F39" s="16" t="s">
        <v>243</v>
      </c>
      <c r="G39" s="8" t="s">
        <v>279</v>
      </c>
      <c r="H39" s="8" t="s">
        <v>292</v>
      </c>
      <c r="I39" s="47"/>
      <c r="J39" s="48"/>
      <c r="K39" s="48"/>
      <c r="L39" s="48">
        <v>1</v>
      </c>
      <c r="M39" s="48"/>
      <c r="N39" s="49"/>
      <c r="O39" s="39"/>
      <c r="P39" s="39"/>
      <c r="Q39" s="39"/>
      <c r="R39" s="39">
        <v>1</v>
      </c>
      <c r="S39" s="39">
        <v>1</v>
      </c>
      <c r="T39" s="39">
        <v>1</v>
      </c>
      <c r="U39" s="39"/>
      <c r="V39" s="39"/>
      <c r="W39" s="39"/>
      <c r="X39" s="39"/>
      <c r="Y39" s="39"/>
      <c r="Z39" s="67">
        <f t="shared" si="2"/>
        <v>3</v>
      </c>
      <c r="AA39" s="59"/>
      <c r="AB39" s="40"/>
      <c r="AC39" s="40"/>
      <c r="AD39" s="40"/>
      <c r="AE39" s="41"/>
      <c r="AF39" s="37"/>
      <c r="AG39" s="41"/>
      <c r="AH39" s="41"/>
      <c r="AI39" s="41">
        <v>1</v>
      </c>
      <c r="AJ39" s="41">
        <v>1</v>
      </c>
      <c r="AK39" s="41"/>
      <c r="AL39" s="37"/>
      <c r="AM39" s="41"/>
      <c r="AN39" s="42"/>
      <c r="AO39" s="41"/>
      <c r="AP39" s="45"/>
      <c r="AQ39" s="45"/>
      <c r="AR39" s="45"/>
      <c r="AS39" s="45"/>
      <c r="AT39" s="45"/>
      <c r="AU39" s="43">
        <f t="shared" si="3"/>
        <v>2</v>
      </c>
      <c r="AV39" s="17"/>
      <c r="AW39" s="18">
        <v>1</v>
      </c>
      <c r="AX39" s="18"/>
      <c r="AY39" s="18">
        <v>1</v>
      </c>
      <c r="AZ39" s="1"/>
      <c r="BA39" s="1"/>
      <c r="BB39" s="1"/>
      <c r="BC39" s="1"/>
      <c r="BD39" s="1"/>
      <c r="BE39" s="1"/>
      <c r="BF39" s="1"/>
      <c r="BG39" s="1"/>
      <c r="BH39" s="1"/>
      <c r="BI39" s="1"/>
      <c r="BJ39" s="1"/>
      <c r="BK39" s="1"/>
      <c r="BL39" s="1"/>
      <c r="BM39" s="1"/>
      <c r="BN39" s="1"/>
      <c r="BO39" s="1"/>
      <c r="BP39" s="1"/>
      <c r="BQ39" s="1"/>
      <c r="BR39" s="1"/>
      <c r="BS39" s="1"/>
      <c r="BT39" s="1"/>
      <c r="BU39" s="1"/>
      <c r="BV39" s="1"/>
    </row>
    <row r="40" spans="1:74" ht="409.5" x14ac:dyDescent="0.25">
      <c r="A40" s="25" t="s">
        <v>89</v>
      </c>
      <c r="B40" s="15" t="s">
        <v>130</v>
      </c>
      <c r="C40" s="15" t="s">
        <v>201</v>
      </c>
      <c r="D40" s="15" t="s">
        <v>182</v>
      </c>
      <c r="E40" s="15" t="s">
        <v>218</v>
      </c>
      <c r="F40" s="16" t="s">
        <v>247</v>
      </c>
      <c r="G40" s="8" t="s">
        <v>279</v>
      </c>
      <c r="H40" s="8" t="s">
        <v>292</v>
      </c>
      <c r="I40" s="47"/>
      <c r="J40" s="48"/>
      <c r="K40" s="48">
        <v>1</v>
      </c>
      <c r="L40" s="48"/>
      <c r="M40" s="48"/>
      <c r="N40" s="49"/>
      <c r="O40" s="39"/>
      <c r="P40" s="39"/>
      <c r="Q40" s="39"/>
      <c r="R40" s="39"/>
      <c r="S40" s="39"/>
      <c r="T40" s="39"/>
      <c r="U40" s="39"/>
      <c r="V40" s="39"/>
      <c r="W40" s="39"/>
      <c r="X40" s="39"/>
      <c r="Y40" s="39"/>
      <c r="Z40" s="67">
        <f t="shared" si="2"/>
        <v>0</v>
      </c>
      <c r="AA40" s="59"/>
      <c r="AB40" s="40"/>
      <c r="AC40" s="40"/>
      <c r="AD40" s="40"/>
      <c r="AE40" s="41"/>
      <c r="AF40" s="37"/>
      <c r="AG40" s="41"/>
      <c r="AH40" s="41"/>
      <c r="AI40" s="41">
        <v>1</v>
      </c>
      <c r="AJ40" s="41"/>
      <c r="AK40" s="41"/>
      <c r="AL40" s="37"/>
      <c r="AM40" s="41"/>
      <c r="AN40" s="42"/>
      <c r="AO40" s="41"/>
      <c r="AP40" s="45"/>
      <c r="AQ40" s="45"/>
      <c r="AR40" s="45"/>
      <c r="AS40" s="45"/>
      <c r="AT40" s="45"/>
      <c r="AU40" s="43">
        <f t="shared" si="3"/>
        <v>1</v>
      </c>
      <c r="AV40" s="17"/>
      <c r="AW40" s="18">
        <v>1</v>
      </c>
      <c r="AX40" s="18"/>
      <c r="AY40" s="18">
        <v>1</v>
      </c>
      <c r="AZ40" s="1"/>
      <c r="BA40" s="1"/>
      <c r="BB40" s="1"/>
      <c r="BC40" s="1"/>
      <c r="BD40" s="1"/>
      <c r="BE40" s="1"/>
      <c r="BF40" s="1"/>
      <c r="BG40" s="1"/>
      <c r="BH40" s="1"/>
      <c r="BI40" s="1"/>
      <c r="BJ40" s="1"/>
      <c r="BK40" s="1"/>
      <c r="BL40" s="1"/>
      <c r="BM40" s="1"/>
      <c r="BN40" s="1"/>
      <c r="BO40" s="1"/>
      <c r="BP40" s="1"/>
      <c r="BQ40" s="1"/>
      <c r="BR40" s="1"/>
      <c r="BS40" s="1"/>
      <c r="BT40" s="1"/>
      <c r="BU40" s="1"/>
      <c r="BV40" s="1"/>
    </row>
    <row r="41" spans="1:74" ht="189" x14ac:dyDescent="0.25">
      <c r="A41" s="25" t="s">
        <v>90</v>
      </c>
      <c r="B41" s="15" t="s">
        <v>131</v>
      </c>
      <c r="C41" s="15" t="s">
        <v>201</v>
      </c>
      <c r="D41" s="15" t="s">
        <v>183</v>
      </c>
      <c r="E41" s="15" t="s">
        <v>215</v>
      </c>
      <c r="F41" s="16" t="s">
        <v>243</v>
      </c>
      <c r="G41" s="8" t="s">
        <v>294</v>
      </c>
      <c r="H41" s="8" t="s">
        <v>278</v>
      </c>
      <c r="I41" s="47"/>
      <c r="J41" s="48"/>
      <c r="K41" s="48"/>
      <c r="L41" s="48"/>
      <c r="M41" s="48">
        <v>1</v>
      </c>
      <c r="N41" s="49"/>
      <c r="O41" s="39">
        <v>1</v>
      </c>
      <c r="P41" s="39">
        <v>1</v>
      </c>
      <c r="Q41" s="39">
        <v>1</v>
      </c>
      <c r="R41" s="39">
        <v>1</v>
      </c>
      <c r="S41" s="39">
        <v>1</v>
      </c>
      <c r="T41" s="39">
        <v>1</v>
      </c>
      <c r="U41" s="39">
        <v>1</v>
      </c>
      <c r="V41" s="39">
        <v>1</v>
      </c>
      <c r="W41" s="39">
        <v>1</v>
      </c>
      <c r="X41" s="39"/>
      <c r="Y41" s="39"/>
      <c r="Z41" s="67">
        <f t="shared" si="2"/>
        <v>9</v>
      </c>
      <c r="AA41" s="59">
        <v>1</v>
      </c>
      <c r="AB41" s="40"/>
      <c r="AC41" s="40"/>
      <c r="AD41" s="40"/>
      <c r="AE41" s="41"/>
      <c r="AF41" s="37"/>
      <c r="AG41" s="41"/>
      <c r="AH41" s="41"/>
      <c r="AI41" s="41"/>
      <c r="AJ41" s="41"/>
      <c r="AK41" s="41"/>
      <c r="AL41" s="37"/>
      <c r="AM41" s="41"/>
      <c r="AN41" s="42"/>
      <c r="AO41" s="41"/>
      <c r="AP41" s="45"/>
      <c r="AQ41" s="45"/>
      <c r="AR41" s="45"/>
      <c r="AS41" s="45"/>
      <c r="AT41" s="45"/>
      <c r="AU41" s="43">
        <f t="shared" si="3"/>
        <v>1</v>
      </c>
      <c r="AV41" s="17"/>
      <c r="AW41" s="18">
        <v>1</v>
      </c>
      <c r="AX41" s="18"/>
      <c r="AY41" s="18">
        <v>1</v>
      </c>
      <c r="AZ41" s="1"/>
      <c r="BA41" s="1"/>
      <c r="BB41" s="1"/>
      <c r="BC41" s="1"/>
      <c r="BD41" s="1"/>
      <c r="BE41" s="1"/>
      <c r="BF41" s="1"/>
      <c r="BG41" s="1"/>
      <c r="BH41" s="1"/>
      <c r="BI41" s="1"/>
      <c r="BJ41" s="1"/>
      <c r="BK41" s="1"/>
      <c r="BL41" s="1"/>
      <c r="BM41" s="1"/>
      <c r="BN41" s="1"/>
      <c r="BO41" s="1"/>
      <c r="BP41" s="1"/>
      <c r="BQ41" s="1"/>
      <c r="BR41" s="1"/>
      <c r="BS41" s="1"/>
      <c r="BT41" s="1"/>
      <c r="BU41" s="1"/>
      <c r="BV41" s="1"/>
    </row>
    <row r="42" spans="1:74" ht="409.5" x14ac:dyDescent="0.25">
      <c r="A42" s="25" t="s">
        <v>91</v>
      </c>
      <c r="B42" s="15" t="s">
        <v>132</v>
      </c>
      <c r="C42" s="15" t="s">
        <v>201</v>
      </c>
      <c r="D42" s="15" t="s">
        <v>184</v>
      </c>
      <c r="E42" s="15" t="s">
        <v>224</v>
      </c>
      <c r="F42" s="16" t="s">
        <v>21</v>
      </c>
      <c r="G42" s="8" t="s">
        <v>295</v>
      </c>
      <c r="H42" s="8" t="s">
        <v>296</v>
      </c>
      <c r="I42" s="47"/>
      <c r="J42" s="48"/>
      <c r="K42" s="48"/>
      <c r="L42" s="48">
        <v>1</v>
      </c>
      <c r="M42" s="48"/>
      <c r="N42" s="49"/>
      <c r="O42" s="39"/>
      <c r="P42" s="39"/>
      <c r="Q42" s="39"/>
      <c r="R42" s="39"/>
      <c r="S42" s="39"/>
      <c r="T42" s="39"/>
      <c r="U42" s="39"/>
      <c r="V42" s="39"/>
      <c r="W42" s="39"/>
      <c r="X42" s="39"/>
      <c r="Y42" s="39"/>
      <c r="Z42" s="67">
        <f t="shared" si="2"/>
        <v>0</v>
      </c>
      <c r="AA42" s="59"/>
      <c r="AB42" s="40"/>
      <c r="AC42" s="40"/>
      <c r="AD42" s="40"/>
      <c r="AE42" s="41"/>
      <c r="AF42" s="37"/>
      <c r="AG42" s="41"/>
      <c r="AH42" s="41"/>
      <c r="AI42" s="41"/>
      <c r="AJ42" s="41"/>
      <c r="AK42" s="41"/>
      <c r="AL42" s="37"/>
      <c r="AM42" s="41"/>
      <c r="AN42" s="42"/>
      <c r="AO42" s="41"/>
      <c r="AP42" s="45"/>
      <c r="AQ42" s="45"/>
      <c r="AR42" s="45"/>
      <c r="AS42" s="45"/>
      <c r="AT42" s="45"/>
      <c r="AU42" s="43">
        <f t="shared" si="3"/>
        <v>0</v>
      </c>
      <c r="AV42" s="17">
        <v>1</v>
      </c>
      <c r="AW42" s="18">
        <v>1</v>
      </c>
      <c r="AX42" s="18">
        <v>1</v>
      </c>
      <c r="AY42" s="18">
        <v>1</v>
      </c>
      <c r="AZ42" s="1"/>
      <c r="BA42" s="1"/>
      <c r="BB42" s="1"/>
      <c r="BC42" s="1"/>
      <c r="BD42" s="1"/>
      <c r="BE42" s="1"/>
      <c r="BF42" s="1"/>
      <c r="BG42" s="1"/>
      <c r="BH42" s="1"/>
      <c r="BI42" s="1"/>
      <c r="BJ42" s="1"/>
      <c r="BK42" s="1"/>
      <c r="BL42" s="1"/>
      <c r="BM42" s="1"/>
      <c r="BN42" s="1"/>
      <c r="BO42" s="1"/>
      <c r="BP42" s="1"/>
      <c r="BQ42" s="1"/>
      <c r="BR42" s="1"/>
      <c r="BS42" s="1"/>
      <c r="BT42" s="1"/>
      <c r="BU42" s="1"/>
      <c r="BV42" s="1"/>
    </row>
    <row r="43" spans="1:74" ht="236.25" x14ac:dyDescent="0.25">
      <c r="A43" s="20" t="s">
        <v>29</v>
      </c>
      <c r="B43" s="24" t="s">
        <v>30</v>
      </c>
      <c r="C43" s="15" t="s">
        <v>201</v>
      </c>
      <c r="D43" s="15" t="s">
        <v>185</v>
      </c>
      <c r="E43" s="15" t="s">
        <v>225</v>
      </c>
      <c r="F43" s="16" t="s">
        <v>31</v>
      </c>
      <c r="G43" s="8" t="s">
        <v>297</v>
      </c>
      <c r="H43" s="8" t="s">
        <v>298</v>
      </c>
      <c r="I43" s="47"/>
      <c r="J43" s="48">
        <v>1</v>
      </c>
      <c r="K43" s="48"/>
      <c r="L43" s="48"/>
      <c r="M43" s="48"/>
      <c r="N43" s="49">
        <v>1</v>
      </c>
      <c r="O43" s="39"/>
      <c r="P43" s="39"/>
      <c r="Q43" s="39"/>
      <c r="R43" s="39"/>
      <c r="S43" s="39"/>
      <c r="T43" s="39"/>
      <c r="U43" s="39"/>
      <c r="V43" s="39"/>
      <c r="W43" s="39"/>
      <c r="X43" s="39"/>
      <c r="Y43" s="39"/>
      <c r="Z43" s="67">
        <f t="shared" si="2"/>
        <v>0</v>
      </c>
      <c r="AA43" s="59"/>
      <c r="AB43" s="40"/>
      <c r="AC43" s="40"/>
      <c r="AD43" s="40"/>
      <c r="AE43" s="41">
        <v>1</v>
      </c>
      <c r="AF43" s="37"/>
      <c r="AG43" s="41"/>
      <c r="AH43" s="41"/>
      <c r="AI43" s="41"/>
      <c r="AJ43" s="41"/>
      <c r="AK43" s="41"/>
      <c r="AL43" s="37">
        <v>1</v>
      </c>
      <c r="AM43" s="41">
        <v>1</v>
      </c>
      <c r="AN43" s="42">
        <v>1</v>
      </c>
      <c r="AO43" s="41"/>
      <c r="AP43" s="45"/>
      <c r="AQ43" s="45">
        <v>1</v>
      </c>
      <c r="AR43" s="45">
        <v>1</v>
      </c>
      <c r="AS43" s="45"/>
      <c r="AT43" s="45">
        <v>1</v>
      </c>
      <c r="AU43" s="43">
        <f t="shared" si="3"/>
        <v>7</v>
      </c>
      <c r="AV43" s="17"/>
      <c r="AW43" s="18"/>
      <c r="AX43" s="18">
        <v>1</v>
      </c>
      <c r="AY43" s="18"/>
      <c r="AZ43" s="1"/>
      <c r="BA43" s="1"/>
      <c r="BB43" s="1"/>
      <c r="BC43" s="1"/>
      <c r="BD43" s="1"/>
      <c r="BE43" s="1"/>
      <c r="BF43" s="1"/>
      <c r="BG43" s="1"/>
      <c r="BH43" s="1"/>
      <c r="BI43" s="1"/>
      <c r="BJ43" s="1"/>
      <c r="BK43" s="1"/>
      <c r="BL43" s="1"/>
      <c r="BM43" s="1"/>
      <c r="BN43" s="1"/>
      <c r="BO43" s="1"/>
      <c r="BP43" s="1"/>
      <c r="BQ43" s="1"/>
      <c r="BR43" s="1"/>
      <c r="BS43" s="1"/>
      <c r="BT43" s="1"/>
      <c r="BU43" s="1"/>
      <c r="BV43" s="1"/>
    </row>
    <row r="44" spans="1:74" ht="126" x14ac:dyDescent="0.25">
      <c r="A44" s="20" t="s">
        <v>32</v>
      </c>
      <c r="B44" s="23" t="s">
        <v>33</v>
      </c>
      <c r="C44" s="15" t="s">
        <v>201</v>
      </c>
      <c r="D44" s="15" t="s">
        <v>186</v>
      </c>
      <c r="E44" s="15" t="s">
        <v>226</v>
      </c>
      <c r="F44" s="16" t="s">
        <v>31</v>
      </c>
      <c r="G44" s="8" t="s">
        <v>297</v>
      </c>
      <c r="H44" s="8" t="s">
        <v>298</v>
      </c>
      <c r="I44" s="47"/>
      <c r="J44" s="48">
        <v>1</v>
      </c>
      <c r="K44" s="48"/>
      <c r="L44" s="48"/>
      <c r="M44" s="48"/>
      <c r="N44" s="49">
        <v>1</v>
      </c>
      <c r="O44" s="39"/>
      <c r="P44" s="39"/>
      <c r="Q44" s="39"/>
      <c r="R44" s="39"/>
      <c r="S44" s="39"/>
      <c r="T44" s="39"/>
      <c r="U44" s="39"/>
      <c r="V44" s="39"/>
      <c r="W44" s="39"/>
      <c r="X44" s="39"/>
      <c r="Y44" s="39"/>
      <c r="Z44" s="67">
        <f t="shared" si="2"/>
        <v>0</v>
      </c>
      <c r="AA44" s="59"/>
      <c r="AB44" s="40"/>
      <c r="AC44" s="40"/>
      <c r="AD44" s="40"/>
      <c r="AE44" s="41"/>
      <c r="AF44" s="37"/>
      <c r="AG44" s="41"/>
      <c r="AH44" s="41"/>
      <c r="AI44" s="41"/>
      <c r="AJ44" s="41"/>
      <c r="AK44" s="41"/>
      <c r="AL44" s="37">
        <v>1</v>
      </c>
      <c r="AM44" s="41">
        <v>1</v>
      </c>
      <c r="AN44" s="42">
        <v>1</v>
      </c>
      <c r="AO44" s="41"/>
      <c r="AP44" s="45"/>
      <c r="AQ44" s="45"/>
      <c r="AR44" s="45"/>
      <c r="AS44" s="45"/>
      <c r="AT44" s="45">
        <v>2</v>
      </c>
      <c r="AU44" s="43">
        <f t="shared" si="3"/>
        <v>5</v>
      </c>
      <c r="AV44" s="17"/>
      <c r="AW44" s="18"/>
      <c r="AX44" s="18">
        <v>1</v>
      </c>
      <c r="AY44" s="18"/>
      <c r="AZ44" s="1"/>
      <c r="BA44" s="1"/>
      <c r="BB44" s="1"/>
      <c r="BC44" s="1"/>
      <c r="BD44" s="1"/>
      <c r="BE44" s="1"/>
      <c r="BF44" s="1"/>
      <c r="BG44" s="1"/>
      <c r="BH44" s="1"/>
      <c r="BI44" s="1"/>
      <c r="BJ44" s="1"/>
      <c r="BK44" s="1"/>
      <c r="BL44" s="1"/>
      <c r="BM44" s="1"/>
      <c r="BN44" s="1"/>
      <c r="BO44" s="1"/>
      <c r="BP44" s="1"/>
      <c r="BQ44" s="1"/>
      <c r="BR44" s="1"/>
      <c r="BS44" s="1"/>
      <c r="BT44" s="1"/>
      <c r="BU44" s="1"/>
      <c r="BV44" s="1"/>
    </row>
    <row r="45" spans="1:74" ht="299.25" x14ac:dyDescent="0.25">
      <c r="A45" s="25" t="s">
        <v>1</v>
      </c>
      <c r="B45" s="24" t="s">
        <v>20</v>
      </c>
      <c r="C45" s="15" t="s">
        <v>201</v>
      </c>
      <c r="D45" s="15" t="s">
        <v>64</v>
      </c>
      <c r="E45" s="15" t="s">
        <v>226</v>
      </c>
      <c r="F45" s="16" t="s">
        <v>21</v>
      </c>
      <c r="G45" s="8" t="s">
        <v>297</v>
      </c>
      <c r="H45" s="8" t="s">
        <v>299</v>
      </c>
      <c r="I45" s="36"/>
      <c r="J45" s="37">
        <v>1</v>
      </c>
      <c r="K45" s="37"/>
      <c r="L45" s="37"/>
      <c r="M45" s="37"/>
      <c r="N45" s="38">
        <v>1</v>
      </c>
      <c r="O45" s="39"/>
      <c r="P45" s="39"/>
      <c r="Q45" s="39"/>
      <c r="R45" s="39"/>
      <c r="S45" s="39"/>
      <c r="T45" s="39"/>
      <c r="U45" s="39"/>
      <c r="V45" s="39"/>
      <c r="W45" s="39"/>
      <c r="X45" s="39"/>
      <c r="Y45" s="39"/>
      <c r="Z45" s="67">
        <f t="shared" si="2"/>
        <v>0</v>
      </c>
      <c r="AA45" s="59"/>
      <c r="AB45" s="40"/>
      <c r="AC45" s="40"/>
      <c r="AD45" s="40"/>
      <c r="AE45" s="41">
        <v>1</v>
      </c>
      <c r="AF45" s="37"/>
      <c r="AG45" s="41"/>
      <c r="AH45" s="41"/>
      <c r="AI45" s="41"/>
      <c r="AJ45" s="41"/>
      <c r="AK45" s="41"/>
      <c r="AL45" s="37"/>
      <c r="AM45" s="41"/>
      <c r="AN45" s="42"/>
      <c r="AO45" s="41"/>
      <c r="AP45" s="45"/>
      <c r="AQ45" s="45"/>
      <c r="AR45" s="45"/>
      <c r="AS45" s="45">
        <v>1</v>
      </c>
      <c r="AT45" s="45">
        <v>2</v>
      </c>
      <c r="AU45" s="43">
        <f t="shared" si="3"/>
        <v>4</v>
      </c>
      <c r="AV45" s="17">
        <v>1</v>
      </c>
      <c r="AW45" s="18">
        <v>1</v>
      </c>
      <c r="AX45" s="18">
        <v>1</v>
      </c>
      <c r="AY45" s="18">
        <v>1</v>
      </c>
      <c r="AZ45" s="1"/>
      <c r="BA45" s="1"/>
      <c r="BB45" s="1"/>
      <c r="BC45" s="1"/>
      <c r="BD45" s="1"/>
      <c r="BE45" s="1"/>
      <c r="BF45" s="1"/>
      <c r="BG45" s="1"/>
      <c r="BH45" s="1"/>
      <c r="BI45" s="1"/>
      <c r="BJ45" s="1"/>
      <c r="BK45" s="1"/>
      <c r="BL45" s="1"/>
      <c r="BM45" s="1"/>
      <c r="BN45" s="1"/>
      <c r="BO45" s="1"/>
      <c r="BP45" s="1"/>
      <c r="BQ45" s="1"/>
      <c r="BR45" s="1"/>
      <c r="BS45" s="1"/>
      <c r="BT45" s="1"/>
      <c r="BU45" s="1"/>
      <c r="BV45" s="1"/>
    </row>
    <row r="46" spans="1:74" ht="78.75" x14ac:dyDescent="0.25">
      <c r="A46" s="25" t="s">
        <v>92</v>
      </c>
      <c r="B46" s="15" t="s">
        <v>133</v>
      </c>
      <c r="C46" s="15" t="s">
        <v>201</v>
      </c>
      <c r="D46" s="15" t="s">
        <v>187</v>
      </c>
      <c r="E46" s="15" t="s">
        <v>227</v>
      </c>
      <c r="F46" s="16" t="s">
        <v>24</v>
      </c>
      <c r="G46" s="8" t="s">
        <v>302</v>
      </c>
      <c r="H46" s="8" t="s">
        <v>300</v>
      </c>
      <c r="I46" s="36"/>
      <c r="J46" s="37"/>
      <c r="K46" s="37"/>
      <c r="L46" s="37"/>
      <c r="M46" s="37">
        <v>1</v>
      </c>
      <c r="N46" s="38"/>
      <c r="O46" s="39"/>
      <c r="P46" s="39"/>
      <c r="Q46" s="39"/>
      <c r="R46" s="39"/>
      <c r="S46" s="39"/>
      <c r="T46" s="39"/>
      <c r="U46" s="39"/>
      <c r="V46" s="39"/>
      <c r="W46" s="39"/>
      <c r="X46" s="39"/>
      <c r="Y46" s="39"/>
      <c r="Z46" s="67">
        <f t="shared" si="2"/>
        <v>0</v>
      </c>
      <c r="AA46" s="59"/>
      <c r="AB46" s="40"/>
      <c r="AC46" s="40"/>
      <c r="AD46" s="40"/>
      <c r="AE46" s="41"/>
      <c r="AF46" s="37"/>
      <c r="AG46" s="41"/>
      <c r="AH46" s="41"/>
      <c r="AI46" s="41"/>
      <c r="AJ46" s="41"/>
      <c r="AK46" s="41"/>
      <c r="AL46" s="37"/>
      <c r="AM46" s="41"/>
      <c r="AN46" s="42"/>
      <c r="AO46" s="41"/>
      <c r="AP46" s="45"/>
      <c r="AQ46" s="45"/>
      <c r="AR46" s="45"/>
      <c r="AS46" s="45"/>
      <c r="AT46" s="45"/>
      <c r="AU46" s="43">
        <f t="shared" si="3"/>
        <v>0</v>
      </c>
      <c r="AV46" s="17">
        <v>1</v>
      </c>
      <c r="AW46" s="18">
        <v>1</v>
      </c>
      <c r="AX46" s="18">
        <v>1</v>
      </c>
      <c r="AY46" s="18">
        <v>1</v>
      </c>
      <c r="AZ46" s="1"/>
      <c r="BA46" s="1"/>
      <c r="BB46" s="1"/>
      <c r="BC46" s="1"/>
      <c r="BD46" s="1"/>
      <c r="BE46" s="1"/>
      <c r="BF46" s="1"/>
      <c r="BG46" s="1"/>
      <c r="BH46" s="1"/>
      <c r="BI46" s="1"/>
      <c r="BJ46" s="1"/>
      <c r="BK46" s="1"/>
      <c r="BL46" s="1"/>
      <c r="BM46" s="1"/>
      <c r="BN46" s="1"/>
      <c r="BO46" s="1"/>
      <c r="BP46" s="1"/>
      <c r="BQ46" s="1"/>
      <c r="BR46" s="1"/>
      <c r="BS46" s="1"/>
      <c r="BT46" s="1"/>
      <c r="BU46" s="1"/>
      <c r="BV46" s="1"/>
    </row>
    <row r="47" spans="1:74" ht="110.25" x14ac:dyDescent="0.25">
      <c r="A47" s="25" t="s">
        <v>93</v>
      </c>
      <c r="B47" s="15" t="s">
        <v>134</v>
      </c>
      <c r="C47" s="15" t="s">
        <v>201</v>
      </c>
      <c r="D47" s="15" t="s">
        <v>188</v>
      </c>
      <c r="E47" s="15" t="s">
        <v>218</v>
      </c>
      <c r="F47" s="16" t="s">
        <v>24</v>
      </c>
      <c r="G47" s="8" t="s">
        <v>303</v>
      </c>
      <c r="H47" s="8" t="s">
        <v>301</v>
      </c>
      <c r="I47" s="36"/>
      <c r="J47" s="37"/>
      <c r="K47" s="37">
        <v>1</v>
      </c>
      <c r="L47" s="37"/>
      <c r="M47" s="37"/>
      <c r="N47" s="38"/>
      <c r="O47" s="39"/>
      <c r="P47" s="39"/>
      <c r="Q47" s="39"/>
      <c r="R47" s="39"/>
      <c r="S47" s="39"/>
      <c r="T47" s="39"/>
      <c r="U47" s="39"/>
      <c r="V47" s="39"/>
      <c r="W47" s="39"/>
      <c r="X47" s="39"/>
      <c r="Y47" s="39"/>
      <c r="Z47" s="67">
        <f t="shared" si="2"/>
        <v>0</v>
      </c>
      <c r="AA47" s="59"/>
      <c r="AB47" s="40"/>
      <c r="AC47" s="40"/>
      <c r="AD47" s="40"/>
      <c r="AE47" s="41"/>
      <c r="AF47" s="37">
        <v>1</v>
      </c>
      <c r="AG47" s="41">
        <v>1</v>
      </c>
      <c r="AH47" s="41">
        <v>1</v>
      </c>
      <c r="AI47" s="41"/>
      <c r="AJ47" s="41"/>
      <c r="AK47" s="41"/>
      <c r="AL47" s="37"/>
      <c r="AM47" s="41"/>
      <c r="AN47" s="42"/>
      <c r="AO47" s="41"/>
      <c r="AP47" s="45"/>
      <c r="AQ47" s="45"/>
      <c r="AR47" s="45"/>
      <c r="AS47" s="45">
        <v>4</v>
      </c>
      <c r="AT47" s="45"/>
      <c r="AU47" s="43">
        <f t="shared" si="3"/>
        <v>7</v>
      </c>
      <c r="AV47" s="17">
        <v>1</v>
      </c>
      <c r="AW47" s="18">
        <v>1</v>
      </c>
      <c r="AX47" s="18">
        <v>1</v>
      </c>
      <c r="AY47" s="18">
        <v>1</v>
      </c>
      <c r="AZ47" s="1"/>
      <c r="BA47" s="1"/>
      <c r="BB47" s="1"/>
      <c r="BC47" s="1"/>
      <c r="BD47" s="1"/>
      <c r="BE47" s="1"/>
      <c r="BF47" s="1"/>
      <c r="BG47" s="1"/>
      <c r="BH47" s="1"/>
      <c r="BI47" s="1"/>
      <c r="BJ47" s="1"/>
      <c r="BK47" s="1"/>
      <c r="BL47" s="1"/>
      <c r="BM47" s="1"/>
      <c r="BN47" s="1"/>
      <c r="BO47" s="1"/>
      <c r="BP47" s="1"/>
      <c r="BQ47" s="1"/>
      <c r="BR47" s="1"/>
      <c r="BS47" s="1"/>
      <c r="BT47" s="1"/>
      <c r="BU47" s="1"/>
      <c r="BV47" s="1"/>
    </row>
    <row r="48" spans="1:74" ht="204.75" x14ac:dyDescent="0.25">
      <c r="A48" s="25" t="s">
        <v>94</v>
      </c>
      <c r="B48" s="15" t="s">
        <v>135</v>
      </c>
      <c r="C48" s="15" t="s">
        <v>201</v>
      </c>
      <c r="D48" s="15" t="s">
        <v>189</v>
      </c>
      <c r="E48" s="15" t="s">
        <v>214</v>
      </c>
      <c r="F48" s="16" t="s">
        <v>252</v>
      </c>
      <c r="G48" s="8" t="s">
        <v>270</v>
      </c>
      <c r="H48" s="8" t="s">
        <v>264</v>
      </c>
      <c r="I48" s="36"/>
      <c r="J48" s="37"/>
      <c r="K48" s="37"/>
      <c r="L48" s="37">
        <v>1</v>
      </c>
      <c r="M48" s="37"/>
      <c r="N48" s="38"/>
      <c r="O48" s="39">
        <v>1</v>
      </c>
      <c r="P48" s="39">
        <v>1</v>
      </c>
      <c r="Q48" s="39">
        <v>1</v>
      </c>
      <c r="R48" s="39">
        <v>1</v>
      </c>
      <c r="S48" s="39">
        <v>1</v>
      </c>
      <c r="T48" s="39">
        <v>1</v>
      </c>
      <c r="U48" s="39">
        <v>1</v>
      </c>
      <c r="V48" s="39">
        <v>1</v>
      </c>
      <c r="W48" s="39">
        <v>1</v>
      </c>
      <c r="X48" s="39">
        <v>1</v>
      </c>
      <c r="Y48" s="39">
        <v>1</v>
      </c>
      <c r="Z48" s="67">
        <f t="shared" si="2"/>
        <v>11</v>
      </c>
      <c r="AA48" s="59"/>
      <c r="AB48" s="40">
        <v>1</v>
      </c>
      <c r="AC48" s="40">
        <v>1</v>
      </c>
      <c r="AD48" s="40">
        <v>1</v>
      </c>
      <c r="AE48" s="41"/>
      <c r="AF48" s="37"/>
      <c r="AG48" s="41"/>
      <c r="AH48" s="41"/>
      <c r="AI48" s="41"/>
      <c r="AJ48" s="41"/>
      <c r="AK48" s="41"/>
      <c r="AL48" s="37"/>
      <c r="AM48" s="41"/>
      <c r="AN48" s="42"/>
      <c r="AO48" s="41"/>
      <c r="AP48" s="45">
        <v>1</v>
      </c>
      <c r="AQ48" s="45">
        <v>1</v>
      </c>
      <c r="AR48" s="45">
        <v>1</v>
      </c>
      <c r="AS48" s="45">
        <v>4</v>
      </c>
      <c r="AT48" s="45"/>
      <c r="AU48" s="43">
        <f t="shared" si="3"/>
        <v>10</v>
      </c>
      <c r="AV48" s="17">
        <v>1</v>
      </c>
      <c r="AW48" s="18">
        <v>1</v>
      </c>
      <c r="AX48" s="18">
        <v>1</v>
      </c>
      <c r="AY48" s="18">
        <v>1</v>
      </c>
      <c r="AZ48" s="1"/>
      <c r="BA48" s="1"/>
      <c r="BB48" s="1"/>
      <c r="BC48" s="1"/>
      <c r="BD48" s="1"/>
      <c r="BE48" s="1"/>
      <c r="BF48" s="1"/>
      <c r="BG48" s="1"/>
      <c r="BH48" s="1"/>
      <c r="BI48" s="1"/>
      <c r="BJ48" s="1"/>
      <c r="BK48" s="1"/>
      <c r="BL48" s="1"/>
      <c r="BM48" s="1"/>
      <c r="BN48" s="1"/>
      <c r="BO48" s="1"/>
      <c r="BP48" s="1"/>
      <c r="BQ48" s="1"/>
      <c r="BR48" s="1"/>
      <c r="BS48" s="1"/>
      <c r="BT48" s="1"/>
      <c r="BU48" s="1"/>
      <c r="BV48" s="1"/>
    </row>
    <row r="49" spans="1:74" ht="283.5" x14ac:dyDescent="0.25">
      <c r="A49" s="25" t="s">
        <v>95</v>
      </c>
      <c r="B49" s="15" t="s">
        <v>136</v>
      </c>
      <c r="C49" s="15" t="s">
        <v>201</v>
      </c>
      <c r="D49" s="15" t="s">
        <v>190</v>
      </c>
      <c r="E49" s="15" t="s">
        <v>218</v>
      </c>
      <c r="F49" s="16" t="s">
        <v>24</v>
      </c>
      <c r="G49" s="8" t="s">
        <v>277</v>
      </c>
      <c r="H49" s="8" t="s">
        <v>278</v>
      </c>
      <c r="I49" s="36"/>
      <c r="J49" s="37"/>
      <c r="K49" s="37"/>
      <c r="L49" s="37">
        <v>1</v>
      </c>
      <c r="M49" s="37"/>
      <c r="N49" s="38"/>
      <c r="O49" s="39"/>
      <c r="P49" s="39"/>
      <c r="Q49" s="39"/>
      <c r="R49" s="39"/>
      <c r="S49" s="39"/>
      <c r="T49" s="39"/>
      <c r="U49" s="39"/>
      <c r="V49" s="39"/>
      <c r="W49" s="39"/>
      <c r="X49" s="39"/>
      <c r="Y49" s="39"/>
      <c r="Z49" s="67">
        <f t="shared" si="2"/>
        <v>0</v>
      </c>
      <c r="AA49" s="59">
        <v>1</v>
      </c>
      <c r="AB49" s="40"/>
      <c r="AC49" s="40"/>
      <c r="AD49" s="40"/>
      <c r="AE49" s="41"/>
      <c r="AF49" s="37">
        <v>1</v>
      </c>
      <c r="AG49" s="41"/>
      <c r="AH49" s="41"/>
      <c r="AI49" s="41"/>
      <c r="AJ49" s="41"/>
      <c r="AK49" s="41"/>
      <c r="AL49" s="37"/>
      <c r="AM49" s="41"/>
      <c r="AN49" s="42">
        <v>1</v>
      </c>
      <c r="AO49" s="41"/>
      <c r="AP49" s="45"/>
      <c r="AQ49" s="45"/>
      <c r="AR49" s="45"/>
      <c r="AS49" s="45"/>
      <c r="AT49" s="45"/>
      <c r="AU49" s="43">
        <f t="shared" si="3"/>
        <v>3</v>
      </c>
      <c r="AV49" s="17">
        <v>1</v>
      </c>
      <c r="AW49" s="18">
        <v>1</v>
      </c>
      <c r="AX49" s="18">
        <v>1</v>
      </c>
      <c r="AY49" s="18">
        <v>1</v>
      </c>
      <c r="AZ49" s="1"/>
      <c r="BA49" s="1"/>
      <c r="BB49" s="1"/>
      <c r="BC49" s="1"/>
      <c r="BD49" s="1"/>
      <c r="BE49" s="1"/>
      <c r="BF49" s="1"/>
      <c r="BG49" s="1"/>
      <c r="BH49" s="1"/>
      <c r="BI49" s="1"/>
      <c r="BJ49" s="1"/>
      <c r="BK49" s="1"/>
      <c r="BL49" s="1"/>
      <c r="BM49" s="1"/>
      <c r="BN49" s="1"/>
      <c r="BO49" s="1"/>
      <c r="BP49" s="1"/>
      <c r="BQ49" s="1"/>
      <c r="BR49" s="1"/>
      <c r="BS49" s="1"/>
      <c r="BT49" s="1"/>
      <c r="BU49" s="1"/>
      <c r="BV49" s="1"/>
    </row>
    <row r="50" spans="1:74" ht="252" x14ac:dyDescent="0.25">
      <c r="A50" s="25" t="s">
        <v>96</v>
      </c>
      <c r="B50" s="15" t="s">
        <v>137</v>
      </c>
      <c r="C50" s="15"/>
      <c r="D50" s="15" t="s">
        <v>191</v>
      </c>
      <c r="E50" s="15" t="s">
        <v>215</v>
      </c>
      <c r="F50" s="16" t="s">
        <v>253</v>
      </c>
      <c r="G50" s="8" t="s">
        <v>272</v>
      </c>
      <c r="H50" s="8" t="s">
        <v>276</v>
      </c>
      <c r="I50" s="36"/>
      <c r="J50" s="37"/>
      <c r="K50" s="37"/>
      <c r="L50" s="37"/>
      <c r="M50" s="37">
        <v>1</v>
      </c>
      <c r="N50" s="38"/>
      <c r="O50" s="39"/>
      <c r="P50" s="39"/>
      <c r="Q50" s="39"/>
      <c r="R50" s="39"/>
      <c r="S50" s="39"/>
      <c r="T50" s="39"/>
      <c r="U50" s="39"/>
      <c r="V50" s="39"/>
      <c r="W50" s="39"/>
      <c r="X50" s="39"/>
      <c r="Y50" s="39"/>
      <c r="Z50" s="67">
        <f t="shared" si="2"/>
        <v>0</v>
      </c>
      <c r="AA50" s="59"/>
      <c r="AB50" s="40"/>
      <c r="AC50" s="40"/>
      <c r="AD50" s="40"/>
      <c r="AE50" s="41"/>
      <c r="AF50" s="37"/>
      <c r="AG50" s="41"/>
      <c r="AH50" s="41"/>
      <c r="AI50" s="41"/>
      <c r="AJ50" s="41"/>
      <c r="AK50" s="41"/>
      <c r="AL50" s="37"/>
      <c r="AM50" s="41"/>
      <c r="AN50" s="42"/>
      <c r="AO50" s="41"/>
      <c r="AP50" s="45"/>
      <c r="AQ50" s="45"/>
      <c r="AR50" s="45"/>
      <c r="AS50" s="45"/>
      <c r="AT50" s="45"/>
      <c r="AU50" s="43">
        <f t="shared" si="3"/>
        <v>0</v>
      </c>
      <c r="AV50" s="17">
        <v>1</v>
      </c>
      <c r="AW50" s="18">
        <v>1</v>
      </c>
      <c r="AX50" s="18">
        <v>1</v>
      </c>
      <c r="AY50" s="18">
        <v>1</v>
      </c>
      <c r="AZ50" s="1"/>
      <c r="BA50" s="1"/>
      <c r="BB50" s="1"/>
      <c r="BC50" s="1"/>
      <c r="BD50" s="1"/>
      <c r="BE50" s="1"/>
      <c r="BF50" s="1"/>
      <c r="BG50" s="1"/>
      <c r="BH50" s="1"/>
      <c r="BI50" s="1"/>
      <c r="BJ50" s="1"/>
      <c r="BK50" s="1"/>
      <c r="BL50" s="1"/>
      <c r="BM50" s="1"/>
      <c r="BN50" s="1"/>
      <c r="BO50" s="1"/>
      <c r="BP50" s="1"/>
      <c r="BQ50" s="1"/>
      <c r="BR50" s="1"/>
      <c r="BS50" s="1"/>
      <c r="BT50" s="1"/>
      <c r="BU50" s="1"/>
      <c r="BV50" s="1"/>
    </row>
    <row r="51" spans="1:74" ht="362.25" x14ac:dyDescent="0.25">
      <c r="A51" s="25" t="s">
        <v>97</v>
      </c>
      <c r="B51" s="15" t="s">
        <v>138</v>
      </c>
      <c r="C51" s="15" t="s">
        <v>201</v>
      </c>
      <c r="D51" s="15" t="s">
        <v>192</v>
      </c>
      <c r="E51" s="15" t="s">
        <v>214</v>
      </c>
      <c r="F51" s="16" t="s">
        <v>21</v>
      </c>
      <c r="G51" s="8" t="s">
        <v>304</v>
      </c>
      <c r="H51" s="8" t="s">
        <v>276</v>
      </c>
      <c r="I51" s="36"/>
      <c r="J51" s="37">
        <v>1</v>
      </c>
      <c r="K51" s="37"/>
      <c r="L51" s="37"/>
      <c r="M51" s="37"/>
      <c r="N51" s="38"/>
      <c r="O51" s="39"/>
      <c r="P51" s="39"/>
      <c r="Q51" s="39"/>
      <c r="R51" s="39"/>
      <c r="S51" s="39"/>
      <c r="T51" s="39"/>
      <c r="U51" s="39"/>
      <c r="V51" s="39"/>
      <c r="W51" s="39"/>
      <c r="X51" s="39"/>
      <c r="Y51" s="39"/>
      <c r="Z51" s="67">
        <f t="shared" si="2"/>
        <v>0</v>
      </c>
      <c r="AA51" s="59"/>
      <c r="AB51" s="40"/>
      <c r="AC51" s="40"/>
      <c r="AD51" s="40"/>
      <c r="AE51" s="41"/>
      <c r="AF51" s="37"/>
      <c r="AG51" s="41"/>
      <c r="AH51" s="41"/>
      <c r="AI51" s="41"/>
      <c r="AJ51" s="41"/>
      <c r="AK51" s="41"/>
      <c r="AL51" s="37"/>
      <c r="AM51" s="41"/>
      <c r="AN51" s="42"/>
      <c r="AO51" s="41"/>
      <c r="AP51" s="45"/>
      <c r="AQ51" s="45"/>
      <c r="AR51" s="45"/>
      <c r="AS51" s="45"/>
      <c r="AT51" s="45"/>
      <c r="AU51" s="43">
        <f t="shared" si="3"/>
        <v>0</v>
      </c>
      <c r="AV51" s="17">
        <v>1</v>
      </c>
      <c r="AW51" s="18">
        <v>1</v>
      </c>
      <c r="AX51" s="18">
        <v>1</v>
      </c>
      <c r="AY51" s="18">
        <v>1</v>
      </c>
      <c r="AZ51" s="1"/>
      <c r="BA51" s="1"/>
      <c r="BB51" s="1"/>
      <c r="BC51" s="1"/>
      <c r="BD51" s="1"/>
      <c r="BE51" s="1"/>
      <c r="BF51" s="1"/>
      <c r="BG51" s="1"/>
      <c r="BH51" s="1"/>
      <c r="BI51" s="1"/>
      <c r="BJ51" s="1"/>
      <c r="BK51" s="1"/>
      <c r="BL51" s="1"/>
      <c r="BM51" s="1"/>
      <c r="BN51" s="1"/>
      <c r="BO51" s="1"/>
      <c r="BP51" s="1"/>
      <c r="BQ51" s="1"/>
      <c r="BR51" s="1"/>
      <c r="BS51" s="1"/>
      <c r="BT51" s="1"/>
      <c r="BU51" s="1"/>
      <c r="BV51" s="1"/>
    </row>
    <row r="52" spans="1:74" ht="110.25" x14ac:dyDescent="0.25">
      <c r="A52" s="25" t="s">
        <v>98</v>
      </c>
      <c r="B52" s="15" t="s">
        <v>139</v>
      </c>
      <c r="C52" s="15" t="s">
        <v>201</v>
      </c>
      <c r="D52" s="15" t="s">
        <v>193</v>
      </c>
      <c r="E52" s="15" t="s">
        <v>214</v>
      </c>
      <c r="F52" s="16" t="s">
        <v>31</v>
      </c>
      <c r="G52" s="8" t="s">
        <v>271</v>
      </c>
      <c r="H52" s="8" t="s">
        <v>305</v>
      </c>
      <c r="I52" s="36"/>
      <c r="J52" s="37"/>
      <c r="K52" s="37"/>
      <c r="L52" s="37">
        <v>1</v>
      </c>
      <c r="M52" s="37"/>
      <c r="N52" s="38"/>
      <c r="O52" s="39"/>
      <c r="P52" s="39">
        <v>1</v>
      </c>
      <c r="Q52" s="39"/>
      <c r="R52" s="39"/>
      <c r="S52" s="39"/>
      <c r="T52" s="39"/>
      <c r="U52" s="39"/>
      <c r="V52" s="39"/>
      <c r="W52" s="39"/>
      <c r="X52" s="39"/>
      <c r="Y52" s="39"/>
      <c r="Z52" s="67">
        <f t="shared" si="2"/>
        <v>1</v>
      </c>
      <c r="AA52" s="59"/>
      <c r="AB52" s="40"/>
      <c r="AC52" s="40"/>
      <c r="AD52" s="40"/>
      <c r="AE52" s="41"/>
      <c r="AF52" s="37"/>
      <c r="AG52" s="41"/>
      <c r="AH52" s="41"/>
      <c r="AI52" s="41"/>
      <c r="AJ52" s="41"/>
      <c r="AK52" s="41"/>
      <c r="AL52" s="37"/>
      <c r="AM52" s="41"/>
      <c r="AN52" s="42"/>
      <c r="AO52" s="41">
        <v>1</v>
      </c>
      <c r="AP52" s="45"/>
      <c r="AQ52" s="45"/>
      <c r="AR52" s="45"/>
      <c r="AS52" s="45">
        <v>1</v>
      </c>
      <c r="AT52" s="45"/>
      <c r="AU52" s="43">
        <f t="shared" si="3"/>
        <v>2</v>
      </c>
      <c r="AV52" s="17"/>
      <c r="AW52" s="18"/>
      <c r="AX52" s="18">
        <v>1</v>
      </c>
      <c r="AY52" s="18"/>
      <c r="AZ52" s="1"/>
      <c r="BA52" s="1"/>
      <c r="BB52" s="1"/>
      <c r="BC52" s="1"/>
      <c r="BD52" s="1"/>
      <c r="BE52" s="1"/>
      <c r="BF52" s="1"/>
      <c r="BG52" s="1"/>
      <c r="BH52" s="1"/>
      <c r="BI52" s="1"/>
      <c r="BJ52" s="1"/>
      <c r="BK52" s="1"/>
      <c r="BL52" s="1"/>
      <c r="BM52" s="1"/>
      <c r="BN52" s="1"/>
      <c r="BO52" s="1"/>
      <c r="BP52" s="1"/>
      <c r="BQ52" s="1"/>
      <c r="BR52" s="1"/>
      <c r="BS52" s="1"/>
      <c r="BT52" s="1"/>
      <c r="BU52" s="1"/>
      <c r="BV52" s="1"/>
    </row>
    <row r="53" spans="1:74" ht="110.25" x14ac:dyDescent="0.25">
      <c r="A53" s="25" t="s">
        <v>99</v>
      </c>
      <c r="B53" s="15" t="s">
        <v>140</v>
      </c>
      <c r="C53" s="15" t="s">
        <v>201</v>
      </c>
      <c r="D53" s="15" t="s">
        <v>194</v>
      </c>
      <c r="E53" s="15" t="s">
        <v>214</v>
      </c>
      <c r="F53" s="16" t="s">
        <v>21</v>
      </c>
      <c r="G53" s="8" t="s">
        <v>306</v>
      </c>
      <c r="H53" s="8" t="s">
        <v>305</v>
      </c>
      <c r="I53" s="36"/>
      <c r="J53" s="37"/>
      <c r="K53" s="37"/>
      <c r="L53" s="37">
        <v>1</v>
      </c>
      <c r="M53" s="37"/>
      <c r="N53" s="38"/>
      <c r="O53" s="39"/>
      <c r="P53" s="39">
        <v>1</v>
      </c>
      <c r="Q53" s="39"/>
      <c r="R53" s="39"/>
      <c r="S53" s="39"/>
      <c r="T53" s="39"/>
      <c r="U53" s="39"/>
      <c r="V53" s="39"/>
      <c r="W53" s="39"/>
      <c r="X53" s="39"/>
      <c r="Y53" s="39"/>
      <c r="Z53" s="67">
        <f t="shared" si="2"/>
        <v>1</v>
      </c>
      <c r="AA53" s="59"/>
      <c r="AB53" s="40"/>
      <c r="AC53" s="40"/>
      <c r="AD53" s="40"/>
      <c r="AE53" s="41"/>
      <c r="AF53" s="37"/>
      <c r="AG53" s="41"/>
      <c r="AH53" s="41"/>
      <c r="AI53" s="41"/>
      <c r="AJ53" s="41"/>
      <c r="AK53" s="41"/>
      <c r="AL53" s="37"/>
      <c r="AM53" s="41"/>
      <c r="AN53" s="42"/>
      <c r="AO53" s="41">
        <v>1</v>
      </c>
      <c r="AP53" s="45"/>
      <c r="AQ53" s="45"/>
      <c r="AR53" s="45"/>
      <c r="AS53" s="45"/>
      <c r="AT53" s="45"/>
      <c r="AU53" s="43">
        <f t="shared" si="3"/>
        <v>1</v>
      </c>
      <c r="AV53" s="17"/>
      <c r="AW53" s="18"/>
      <c r="AX53" s="18">
        <v>1</v>
      </c>
      <c r="AY53" s="18"/>
      <c r="AZ53" s="1"/>
      <c r="BA53" s="1"/>
      <c r="BB53" s="1"/>
      <c r="BC53" s="1"/>
      <c r="BD53" s="1"/>
      <c r="BE53" s="1"/>
      <c r="BF53" s="1"/>
      <c r="BG53" s="1"/>
      <c r="BH53" s="1"/>
      <c r="BI53" s="1"/>
      <c r="BJ53" s="1"/>
      <c r="BK53" s="1"/>
      <c r="BL53" s="1"/>
      <c r="BM53" s="1"/>
      <c r="BN53" s="1"/>
      <c r="BO53" s="1"/>
      <c r="BP53" s="1"/>
      <c r="BQ53" s="1"/>
      <c r="BR53" s="1"/>
      <c r="BS53" s="1"/>
      <c r="BT53" s="1"/>
      <c r="BU53" s="1"/>
      <c r="BV53" s="1"/>
    </row>
    <row r="54" spans="1:74" ht="94.5" x14ac:dyDescent="0.25">
      <c r="A54" s="25" t="s">
        <v>100</v>
      </c>
      <c r="B54" s="15" t="s">
        <v>141</v>
      </c>
      <c r="C54" s="15" t="s">
        <v>201</v>
      </c>
      <c r="D54" s="15" t="s">
        <v>195</v>
      </c>
      <c r="E54" s="15" t="s">
        <v>228</v>
      </c>
      <c r="F54" s="16" t="s">
        <v>21</v>
      </c>
      <c r="G54" s="8" t="s">
        <v>302</v>
      </c>
      <c r="H54" s="8" t="s">
        <v>298</v>
      </c>
      <c r="I54" s="36"/>
      <c r="J54" s="37"/>
      <c r="K54" s="37">
        <v>1</v>
      </c>
      <c r="L54" s="37"/>
      <c r="M54" s="37"/>
      <c r="N54" s="38"/>
      <c r="O54" s="39"/>
      <c r="P54" s="39"/>
      <c r="Q54" s="39"/>
      <c r="R54" s="39"/>
      <c r="S54" s="39"/>
      <c r="T54" s="39"/>
      <c r="U54" s="39"/>
      <c r="V54" s="39"/>
      <c r="W54" s="39"/>
      <c r="X54" s="39"/>
      <c r="Y54" s="39"/>
      <c r="Z54" s="67">
        <f t="shared" si="2"/>
        <v>0</v>
      </c>
      <c r="AA54" s="59"/>
      <c r="AB54" s="40"/>
      <c r="AC54" s="40"/>
      <c r="AD54" s="40"/>
      <c r="AE54" s="41"/>
      <c r="AF54" s="37"/>
      <c r="AG54" s="41"/>
      <c r="AH54" s="41"/>
      <c r="AI54" s="41"/>
      <c r="AJ54" s="41"/>
      <c r="AK54" s="41"/>
      <c r="AL54" s="37"/>
      <c r="AM54" s="41">
        <v>1</v>
      </c>
      <c r="AN54" s="42">
        <v>1</v>
      </c>
      <c r="AO54" s="41"/>
      <c r="AP54" s="45"/>
      <c r="AQ54" s="45"/>
      <c r="AR54" s="45"/>
      <c r="AS54" s="45"/>
      <c r="AT54" s="45"/>
      <c r="AU54" s="43">
        <f t="shared" si="3"/>
        <v>2</v>
      </c>
      <c r="AV54" s="17"/>
      <c r="AW54" s="18"/>
      <c r="AX54" s="18"/>
      <c r="AY54" s="18"/>
      <c r="AZ54" s="1"/>
      <c r="BA54" s="1"/>
      <c r="BB54" s="1"/>
      <c r="BC54" s="1"/>
      <c r="BD54" s="1"/>
      <c r="BE54" s="1"/>
      <c r="BF54" s="1"/>
      <c r="BG54" s="1"/>
      <c r="BH54" s="1"/>
      <c r="BI54" s="1"/>
      <c r="BJ54" s="1"/>
      <c r="BK54" s="1"/>
      <c r="BL54" s="1"/>
      <c r="BM54" s="1"/>
      <c r="BN54" s="1"/>
      <c r="BO54" s="1"/>
      <c r="BP54" s="1"/>
      <c r="BQ54" s="1"/>
      <c r="BR54" s="1"/>
      <c r="BS54" s="1"/>
      <c r="BT54" s="1"/>
      <c r="BU54" s="1"/>
      <c r="BV54" s="1"/>
    </row>
    <row r="55" spans="1:74" ht="63" x14ac:dyDescent="0.25">
      <c r="A55" s="25" t="s">
        <v>101</v>
      </c>
      <c r="B55" s="15" t="s">
        <v>142</v>
      </c>
      <c r="C55" s="15" t="s">
        <v>201</v>
      </c>
      <c r="D55" s="15" t="s">
        <v>196</v>
      </c>
      <c r="E55" s="15" t="s">
        <v>229</v>
      </c>
      <c r="F55" s="16" t="s">
        <v>243</v>
      </c>
      <c r="G55" s="8" t="s">
        <v>279</v>
      </c>
      <c r="H55" s="8" t="s">
        <v>278</v>
      </c>
      <c r="I55" s="36"/>
      <c r="J55" s="37">
        <v>1</v>
      </c>
      <c r="K55" s="37"/>
      <c r="L55" s="37"/>
      <c r="M55" s="37">
        <v>1</v>
      </c>
      <c r="N55" s="38"/>
      <c r="O55" s="39"/>
      <c r="P55" s="39"/>
      <c r="Q55" s="39"/>
      <c r="R55" s="39"/>
      <c r="S55" s="39"/>
      <c r="T55" s="39"/>
      <c r="U55" s="39"/>
      <c r="V55" s="39"/>
      <c r="W55" s="39"/>
      <c r="X55" s="39"/>
      <c r="Y55" s="39"/>
      <c r="Z55" s="67">
        <f t="shared" si="2"/>
        <v>0</v>
      </c>
      <c r="AA55" s="59"/>
      <c r="AB55" s="40"/>
      <c r="AC55" s="40"/>
      <c r="AD55" s="40"/>
      <c r="AE55" s="41"/>
      <c r="AF55" s="37"/>
      <c r="AG55" s="41"/>
      <c r="AH55" s="41"/>
      <c r="AI55" s="41"/>
      <c r="AJ55" s="41"/>
      <c r="AK55" s="41"/>
      <c r="AL55" s="37"/>
      <c r="AM55" s="41"/>
      <c r="AN55" s="42"/>
      <c r="AO55" s="41"/>
      <c r="AP55" s="45"/>
      <c r="AQ55" s="45"/>
      <c r="AR55" s="45"/>
      <c r="AS55" s="45"/>
      <c r="AT55" s="45"/>
      <c r="AU55" s="43">
        <f t="shared" si="3"/>
        <v>0</v>
      </c>
      <c r="AV55" s="17"/>
      <c r="AW55" s="18">
        <v>1</v>
      </c>
      <c r="AX55" s="18"/>
      <c r="AY55" s="18">
        <v>1</v>
      </c>
      <c r="AZ55" s="1"/>
      <c r="BA55" s="1"/>
      <c r="BB55" s="1"/>
      <c r="BC55" s="1"/>
      <c r="BD55" s="1"/>
      <c r="BE55" s="1"/>
      <c r="BF55" s="1"/>
      <c r="BG55" s="1"/>
      <c r="BH55" s="1"/>
      <c r="BI55" s="1"/>
      <c r="BJ55" s="1"/>
      <c r="BK55" s="1"/>
      <c r="BL55" s="1"/>
      <c r="BM55" s="1"/>
      <c r="BN55" s="1"/>
      <c r="BO55" s="1"/>
      <c r="BP55" s="1"/>
      <c r="BQ55" s="1"/>
      <c r="BR55" s="1"/>
      <c r="BS55" s="1"/>
      <c r="BT55" s="1"/>
      <c r="BU55" s="1"/>
      <c r="BV55" s="1"/>
    </row>
    <row r="56" spans="1:74" ht="63" x14ac:dyDescent="0.25">
      <c r="A56" s="25" t="s">
        <v>102</v>
      </c>
      <c r="B56" s="15" t="s">
        <v>143</v>
      </c>
      <c r="C56" s="15" t="s">
        <v>201</v>
      </c>
      <c r="D56" s="15" t="s">
        <v>197</v>
      </c>
      <c r="E56" s="15" t="s">
        <v>229</v>
      </c>
      <c r="F56" s="16" t="s">
        <v>243</v>
      </c>
      <c r="G56" s="8" t="s">
        <v>279</v>
      </c>
      <c r="H56" s="8" t="s">
        <v>278</v>
      </c>
      <c r="I56" s="36"/>
      <c r="J56" s="37">
        <v>1</v>
      </c>
      <c r="K56" s="37"/>
      <c r="L56" s="37"/>
      <c r="M56" s="37">
        <v>1</v>
      </c>
      <c r="N56" s="38"/>
      <c r="O56" s="39"/>
      <c r="P56" s="39"/>
      <c r="Q56" s="39"/>
      <c r="R56" s="39"/>
      <c r="S56" s="39"/>
      <c r="T56" s="39"/>
      <c r="U56" s="39"/>
      <c r="V56" s="39"/>
      <c r="W56" s="39"/>
      <c r="X56" s="39"/>
      <c r="Y56" s="39"/>
      <c r="Z56" s="67">
        <f t="shared" si="2"/>
        <v>0</v>
      </c>
      <c r="AA56" s="59"/>
      <c r="AB56" s="40"/>
      <c r="AC56" s="40"/>
      <c r="AD56" s="40"/>
      <c r="AE56" s="41"/>
      <c r="AF56" s="37"/>
      <c r="AG56" s="41"/>
      <c r="AH56" s="41"/>
      <c r="AI56" s="41"/>
      <c r="AJ56" s="41"/>
      <c r="AK56" s="41"/>
      <c r="AL56" s="37"/>
      <c r="AM56" s="41"/>
      <c r="AN56" s="42"/>
      <c r="AO56" s="41"/>
      <c r="AP56" s="45"/>
      <c r="AQ56" s="45"/>
      <c r="AR56" s="45"/>
      <c r="AS56" s="45"/>
      <c r="AT56" s="45"/>
      <c r="AU56" s="43">
        <f t="shared" si="3"/>
        <v>0</v>
      </c>
      <c r="AV56" s="17"/>
      <c r="AW56" s="18">
        <v>1</v>
      </c>
      <c r="AX56" s="18"/>
      <c r="AY56" s="18">
        <v>1</v>
      </c>
      <c r="AZ56" s="1"/>
      <c r="BA56" s="1"/>
      <c r="BB56" s="1"/>
      <c r="BC56" s="1"/>
      <c r="BD56" s="1"/>
      <c r="BE56" s="1"/>
      <c r="BF56" s="1"/>
      <c r="BG56" s="1"/>
      <c r="BH56" s="1"/>
      <c r="BI56" s="1"/>
      <c r="BJ56" s="1"/>
      <c r="BK56" s="1"/>
      <c r="BL56" s="1"/>
      <c r="BM56" s="1"/>
      <c r="BN56" s="1"/>
      <c r="BO56" s="1"/>
      <c r="BP56" s="1"/>
      <c r="BQ56" s="1"/>
      <c r="BR56" s="1"/>
      <c r="BS56" s="1"/>
      <c r="BT56" s="1"/>
      <c r="BU56" s="1"/>
      <c r="BV56" s="1"/>
    </row>
    <row r="57" spans="1:74" ht="63" x14ac:dyDescent="0.25">
      <c r="A57" s="25" t="s">
        <v>103</v>
      </c>
      <c r="B57" s="15" t="s">
        <v>144</v>
      </c>
      <c r="C57" s="15" t="s">
        <v>201</v>
      </c>
      <c r="D57" s="15" t="s">
        <v>198</v>
      </c>
      <c r="E57" s="15" t="s">
        <v>230</v>
      </c>
      <c r="F57" s="16" t="s">
        <v>254</v>
      </c>
      <c r="G57" s="8" t="s">
        <v>277</v>
      </c>
      <c r="H57" s="8" t="s">
        <v>267</v>
      </c>
      <c r="I57" s="36">
        <v>1</v>
      </c>
      <c r="J57" s="37"/>
      <c r="K57" s="37"/>
      <c r="L57" s="37"/>
      <c r="M57" s="37">
        <v>1</v>
      </c>
      <c r="N57" s="38"/>
      <c r="O57" s="39"/>
      <c r="P57" s="39"/>
      <c r="Q57" s="39"/>
      <c r="R57" s="39"/>
      <c r="S57" s="39"/>
      <c r="T57" s="39"/>
      <c r="U57" s="39"/>
      <c r="V57" s="39"/>
      <c r="W57" s="39"/>
      <c r="X57" s="39"/>
      <c r="Y57" s="39"/>
      <c r="Z57" s="67">
        <f t="shared" si="2"/>
        <v>0</v>
      </c>
      <c r="AA57" s="59"/>
      <c r="AB57" s="40"/>
      <c r="AC57" s="40"/>
      <c r="AD57" s="40"/>
      <c r="AE57" s="41"/>
      <c r="AF57" s="37"/>
      <c r="AG57" s="41"/>
      <c r="AH57" s="41"/>
      <c r="AI57" s="41"/>
      <c r="AJ57" s="41"/>
      <c r="AK57" s="41"/>
      <c r="AL57" s="37"/>
      <c r="AM57" s="41"/>
      <c r="AN57" s="42"/>
      <c r="AO57" s="41"/>
      <c r="AP57" s="45"/>
      <c r="AQ57" s="45">
        <v>1</v>
      </c>
      <c r="AR57" s="45"/>
      <c r="AS57" s="45"/>
      <c r="AT57" s="45"/>
      <c r="AU57" s="43">
        <f t="shared" si="3"/>
        <v>1</v>
      </c>
      <c r="AV57" s="17"/>
      <c r="AW57" s="18">
        <v>1</v>
      </c>
      <c r="AX57" s="18"/>
      <c r="AY57" s="18">
        <v>1</v>
      </c>
      <c r="AZ57" s="1"/>
      <c r="BA57" s="1"/>
      <c r="BB57" s="1"/>
      <c r="BC57" s="1"/>
      <c r="BD57" s="1"/>
      <c r="BE57" s="1"/>
      <c r="BF57" s="1"/>
      <c r="BG57" s="1"/>
      <c r="BH57" s="1"/>
      <c r="BI57" s="1"/>
      <c r="BJ57" s="1"/>
      <c r="BK57" s="1"/>
      <c r="BL57" s="1"/>
      <c r="BM57" s="1"/>
      <c r="BN57" s="1"/>
      <c r="BO57" s="1"/>
      <c r="BP57" s="1"/>
      <c r="BQ57" s="1"/>
      <c r="BR57" s="1"/>
      <c r="BS57" s="1"/>
      <c r="BT57" s="1"/>
      <c r="BU57" s="1"/>
      <c r="BV57" s="1"/>
    </row>
    <row r="58" spans="1:74" ht="110.25" x14ac:dyDescent="0.25">
      <c r="A58" s="25" t="s">
        <v>104</v>
      </c>
      <c r="B58" s="15" t="s">
        <v>145</v>
      </c>
      <c r="C58" s="15" t="s">
        <v>201</v>
      </c>
      <c r="D58" s="15" t="s">
        <v>199</v>
      </c>
      <c r="E58" s="15" t="s">
        <v>223</v>
      </c>
      <c r="F58" s="16" t="s">
        <v>31</v>
      </c>
      <c r="G58" s="8" t="s">
        <v>307</v>
      </c>
      <c r="H58" s="8" t="s">
        <v>274</v>
      </c>
      <c r="I58" s="36"/>
      <c r="J58" s="37"/>
      <c r="K58" s="37">
        <v>1</v>
      </c>
      <c r="L58" s="37"/>
      <c r="M58" s="37"/>
      <c r="N58" s="38"/>
      <c r="O58" s="39"/>
      <c r="P58" s="39"/>
      <c r="Q58" s="39">
        <v>1</v>
      </c>
      <c r="R58" s="39"/>
      <c r="S58" s="39"/>
      <c r="T58" s="39"/>
      <c r="U58" s="39"/>
      <c r="V58" s="39"/>
      <c r="W58" s="39"/>
      <c r="X58" s="39"/>
      <c r="Y58" s="39"/>
      <c r="Z58" s="67">
        <f t="shared" si="2"/>
        <v>1</v>
      </c>
      <c r="AA58" s="59"/>
      <c r="AB58" s="40"/>
      <c r="AC58" s="40"/>
      <c r="AD58" s="40"/>
      <c r="AE58" s="41"/>
      <c r="AF58" s="37"/>
      <c r="AG58" s="41"/>
      <c r="AH58" s="41"/>
      <c r="AI58" s="41"/>
      <c r="AJ58" s="41"/>
      <c r="AK58" s="41"/>
      <c r="AL58" s="37"/>
      <c r="AM58" s="41"/>
      <c r="AN58" s="42"/>
      <c r="AO58" s="41"/>
      <c r="AP58" s="45"/>
      <c r="AQ58" s="45"/>
      <c r="AR58" s="45"/>
      <c r="AS58" s="45"/>
      <c r="AT58" s="45"/>
      <c r="AU58" s="43">
        <f t="shared" si="3"/>
        <v>0</v>
      </c>
      <c r="AV58" s="17">
        <v>1</v>
      </c>
      <c r="AW58" s="18">
        <v>1</v>
      </c>
      <c r="AX58" s="18">
        <v>1</v>
      </c>
      <c r="AY58" s="18">
        <v>1</v>
      </c>
      <c r="AZ58" s="1"/>
      <c r="BA58" s="1"/>
      <c r="BB58" s="1"/>
      <c r="BC58" s="1"/>
      <c r="BD58" s="1"/>
      <c r="BE58" s="1"/>
      <c r="BF58" s="1"/>
      <c r="BG58" s="1"/>
      <c r="BH58" s="1"/>
      <c r="BI58" s="1"/>
      <c r="BJ58" s="1"/>
      <c r="BK58" s="1"/>
      <c r="BL58" s="1"/>
      <c r="BM58" s="1"/>
      <c r="BN58" s="1"/>
      <c r="BO58" s="1"/>
      <c r="BP58" s="1"/>
      <c r="BQ58" s="1"/>
      <c r="BR58" s="1"/>
      <c r="BS58" s="1"/>
      <c r="BT58" s="1"/>
      <c r="BU58" s="1"/>
      <c r="BV58" s="1"/>
    </row>
    <row r="59" spans="1:74" ht="158.25" thickBot="1" x14ac:dyDescent="0.3">
      <c r="A59" s="128" t="s">
        <v>105</v>
      </c>
      <c r="B59" s="27" t="s">
        <v>146</v>
      </c>
      <c r="C59" s="27" t="s">
        <v>201</v>
      </c>
      <c r="D59" s="27" t="s">
        <v>200</v>
      </c>
      <c r="E59" s="27" t="s">
        <v>218</v>
      </c>
      <c r="F59" s="28" t="s">
        <v>24</v>
      </c>
      <c r="G59" s="29" t="s">
        <v>277</v>
      </c>
      <c r="H59" s="29" t="s">
        <v>278</v>
      </c>
      <c r="I59" s="50">
        <v>1</v>
      </c>
      <c r="J59" s="51"/>
      <c r="K59" s="51"/>
      <c r="L59" s="51"/>
      <c r="M59" s="51"/>
      <c r="N59" s="52"/>
      <c r="O59" s="53"/>
      <c r="P59" s="53"/>
      <c r="Q59" s="53"/>
      <c r="R59" s="53"/>
      <c r="S59" s="53"/>
      <c r="T59" s="53"/>
      <c r="U59" s="53"/>
      <c r="V59" s="53"/>
      <c r="W59" s="53"/>
      <c r="X59" s="53"/>
      <c r="Y59" s="53"/>
      <c r="Z59" s="68">
        <f t="shared" si="2"/>
        <v>0</v>
      </c>
      <c r="AA59" s="60">
        <v>1</v>
      </c>
      <c r="AB59" s="54"/>
      <c r="AC59" s="54"/>
      <c r="AD59" s="54"/>
      <c r="AE59" s="55"/>
      <c r="AF59" s="51">
        <v>1</v>
      </c>
      <c r="AG59" s="55">
        <v>1</v>
      </c>
      <c r="AH59" s="55"/>
      <c r="AI59" s="55"/>
      <c r="AJ59" s="55"/>
      <c r="AK59" s="55"/>
      <c r="AL59" s="51"/>
      <c r="AM59" s="55"/>
      <c r="AN59" s="61">
        <v>1</v>
      </c>
      <c r="AO59" s="55"/>
      <c r="AP59" s="62"/>
      <c r="AQ59" s="62"/>
      <c r="AR59" s="62"/>
      <c r="AS59" s="62"/>
      <c r="AT59" s="62"/>
      <c r="AU59" s="43">
        <f t="shared" si="3"/>
        <v>4</v>
      </c>
      <c r="AV59" s="30">
        <v>1</v>
      </c>
      <c r="AW59" s="31">
        <v>1</v>
      </c>
      <c r="AX59" s="31">
        <v>1</v>
      </c>
      <c r="AY59" s="31">
        <v>1</v>
      </c>
      <c r="AZ59" s="1"/>
      <c r="BA59" s="1"/>
      <c r="BB59" s="1"/>
      <c r="BC59" s="1"/>
      <c r="BD59" s="1"/>
      <c r="BE59" s="1"/>
      <c r="BF59" s="1"/>
      <c r="BG59" s="1"/>
      <c r="BH59" s="1"/>
      <c r="BI59" s="1"/>
      <c r="BJ59" s="1"/>
      <c r="BK59" s="1"/>
      <c r="BL59" s="1"/>
      <c r="BM59" s="1"/>
      <c r="BN59" s="1"/>
      <c r="BO59" s="1"/>
      <c r="BP59" s="1"/>
      <c r="BQ59" s="1"/>
      <c r="BR59" s="1"/>
      <c r="BS59" s="1"/>
      <c r="BT59" s="1"/>
      <c r="BU59" s="1"/>
      <c r="BV59" s="1"/>
    </row>
    <row r="60" spans="1:74" ht="16.5" thickBot="1" x14ac:dyDescent="0.3">
      <c r="A60" s="117" t="s">
        <v>308</v>
      </c>
      <c r="B60" s="118"/>
      <c r="C60" s="118"/>
      <c r="D60" s="118"/>
      <c r="E60" s="118"/>
      <c r="F60" s="119"/>
      <c r="G60" s="120"/>
      <c r="H60" s="121"/>
      <c r="I60" s="122">
        <f>SUM(I2:I58)</f>
        <v>1</v>
      </c>
      <c r="J60" s="122">
        <f t="shared" ref="J60:Z60" si="4">SUM(J2:J58)</f>
        <v>26</v>
      </c>
      <c r="K60" s="122">
        <f t="shared" si="4"/>
        <v>11</v>
      </c>
      <c r="L60" s="122">
        <f t="shared" si="4"/>
        <v>11</v>
      </c>
      <c r="M60" s="122">
        <f t="shared" si="4"/>
        <v>13</v>
      </c>
      <c r="N60" s="122">
        <f t="shared" si="4"/>
        <v>9</v>
      </c>
      <c r="O60" s="123">
        <f t="shared" si="4"/>
        <v>18</v>
      </c>
      <c r="P60" s="123">
        <f t="shared" si="4"/>
        <v>21</v>
      </c>
      <c r="Q60" s="123">
        <f t="shared" si="4"/>
        <v>25</v>
      </c>
      <c r="R60" s="123">
        <f t="shared" si="4"/>
        <v>20</v>
      </c>
      <c r="S60" s="123">
        <f t="shared" si="4"/>
        <v>18</v>
      </c>
      <c r="T60" s="123">
        <f t="shared" si="4"/>
        <v>20</v>
      </c>
      <c r="U60" s="123">
        <f t="shared" si="4"/>
        <v>21</v>
      </c>
      <c r="V60" s="123">
        <f t="shared" si="4"/>
        <v>20</v>
      </c>
      <c r="W60" s="123">
        <f t="shared" si="4"/>
        <v>18</v>
      </c>
      <c r="X60" s="123">
        <f t="shared" si="4"/>
        <v>8</v>
      </c>
      <c r="Y60" s="123">
        <f t="shared" si="4"/>
        <v>6</v>
      </c>
      <c r="Z60" s="124">
        <f t="shared" si="4"/>
        <v>195</v>
      </c>
      <c r="AA60" s="125">
        <f t="shared" ref="AA60:AY60" si="5">SUM(AA2:AA59)</f>
        <v>19</v>
      </c>
      <c r="AB60" s="125">
        <f t="shared" si="5"/>
        <v>11</v>
      </c>
      <c r="AC60" s="125">
        <f t="shared" si="5"/>
        <v>7</v>
      </c>
      <c r="AD60" s="125">
        <f t="shared" si="5"/>
        <v>9</v>
      </c>
      <c r="AE60" s="125">
        <f t="shared" si="5"/>
        <v>12</v>
      </c>
      <c r="AF60" s="125">
        <f t="shared" si="5"/>
        <v>5</v>
      </c>
      <c r="AG60" s="125">
        <f t="shared" si="5"/>
        <v>4</v>
      </c>
      <c r="AH60" s="125">
        <f t="shared" si="5"/>
        <v>6</v>
      </c>
      <c r="AI60" s="125">
        <f t="shared" si="5"/>
        <v>2</v>
      </c>
      <c r="AJ60" s="125">
        <f t="shared" si="5"/>
        <v>1</v>
      </c>
      <c r="AK60" s="125">
        <f t="shared" si="5"/>
        <v>1</v>
      </c>
      <c r="AL60" s="125">
        <f t="shared" si="5"/>
        <v>16</v>
      </c>
      <c r="AM60" s="125">
        <f t="shared" si="5"/>
        <v>21</v>
      </c>
      <c r="AN60" s="125">
        <f t="shared" si="5"/>
        <v>21</v>
      </c>
      <c r="AO60" s="126">
        <f t="shared" si="5"/>
        <v>15</v>
      </c>
      <c r="AP60" s="126">
        <f t="shared" si="5"/>
        <v>7</v>
      </c>
      <c r="AQ60" s="126"/>
      <c r="AR60" s="126"/>
      <c r="AS60" s="125">
        <f t="shared" si="5"/>
        <v>50</v>
      </c>
      <c r="AT60" s="125">
        <v>62</v>
      </c>
      <c r="AU60" s="127">
        <f t="shared" si="5"/>
        <v>288</v>
      </c>
      <c r="AV60" s="125">
        <f t="shared" si="5"/>
        <v>34</v>
      </c>
      <c r="AW60" s="125">
        <f t="shared" si="5"/>
        <v>41</v>
      </c>
      <c r="AX60" s="125">
        <f t="shared" si="5"/>
        <v>43</v>
      </c>
      <c r="AY60" s="125">
        <f t="shared" si="5"/>
        <v>37</v>
      </c>
      <c r="AZ60" s="1"/>
      <c r="BA60" s="1"/>
      <c r="BB60" s="1"/>
      <c r="BC60" s="1"/>
      <c r="BD60" s="1"/>
      <c r="BE60" s="1"/>
      <c r="BF60" s="1"/>
      <c r="BG60" s="1"/>
      <c r="BH60" s="1"/>
      <c r="BI60" s="1"/>
      <c r="BJ60" s="1"/>
      <c r="BK60" s="1"/>
      <c r="BL60" s="1"/>
      <c r="BM60" s="1"/>
      <c r="BN60" s="1"/>
      <c r="BO60" s="1"/>
      <c r="BP60" s="1"/>
      <c r="BQ60" s="1"/>
      <c r="BR60" s="1"/>
      <c r="BS60" s="1"/>
      <c r="BT60" s="1"/>
      <c r="BU60" s="1"/>
      <c r="BV60" s="1"/>
    </row>
    <row r="61" spans="1:74" x14ac:dyDescent="0.25">
      <c r="A61" s="1"/>
      <c r="B61" s="1"/>
      <c r="C61" s="1"/>
      <c r="D61" s="1"/>
      <c r="E61" s="1"/>
      <c r="F61" s="1"/>
      <c r="H61" s="32"/>
      <c r="I61" s="1"/>
      <c r="J61" s="1"/>
      <c r="K61" s="1"/>
      <c r="L61" s="1"/>
      <c r="M61" s="1"/>
      <c r="N61" s="1"/>
      <c r="O61" s="22"/>
      <c r="P61" s="22"/>
      <c r="Q61" s="22"/>
      <c r="R61" s="22"/>
      <c r="S61" s="22"/>
      <c r="T61" s="22"/>
      <c r="U61" s="22"/>
      <c r="V61" s="22"/>
      <c r="W61" s="22"/>
      <c r="X61" s="22"/>
      <c r="Y61" s="22"/>
      <c r="Z61" s="22"/>
      <c r="AF61" s="1"/>
      <c r="AG61" s="1"/>
      <c r="AJ61" s="1"/>
      <c r="AK61" s="1"/>
      <c r="AL61" s="1"/>
      <c r="AN61" s="1"/>
      <c r="AO61" s="1"/>
      <c r="AP61" s="1"/>
      <c r="AQ61" s="1"/>
      <c r="AR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x14ac:dyDescent="0.25">
      <c r="B62" s="69"/>
      <c r="C62" s="69"/>
      <c r="D62" s="69"/>
      <c r="E62" s="69"/>
      <c r="F62" s="69"/>
      <c r="I62" s="69"/>
      <c r="J62" s="69"/>
      <c r="K62" s="69"/>
      <c r="L62" s="69"/>
      <c r="M62" s="69"/>
      <c r="N62" s="69"/>
      <c r="O62" s="69"/>
      <c r="P62" s="69"/>
      <c r="Q62" s="69"/>
      <c r="R62" s="69"/>
      <c r="S62" s="69"/>
      <c r="T62" s="69"/>
      <c r="U62" s="69"/>
      <c r="V62" s="69"/>
      <c r="W62" s="69"/>
      <c r="X62" s="69"/>
      <c r="Y62" s="69"/>
      <c r="Z62" s="69"/>
      <c r="AF62" s="1"/>
      <c r="AG62" s="1"/>
      <c r="AJ62" s="1"/>
      <c r="AK62" s="1"/>
      <c r="AL62" s="1"/>
      <c r="AN62" s="1"/>
      <c r="AO62" s="1"/>
      <c r="AP62" s="1"/>
      <c r="AQ62" s="1"/>
      <c r="AR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x14ac:dyDescent="0.25">
      <c r="B63" s="69"/>
      <c r="C63" s="69"/>
      <c r="D63" s="69"/>
      <c r="E63" s="69"/>
      <c r="F63" s="69"/>
      <c r="I63" s="69"/>
      <c r="J63" s="69"/>
      <c r="K63" s="69"/>
      <c r="L63" s="69"/>
      <c r="M63" s="69"/>
      <c r="N63" s="69"/>
      <c r="O63" s="69"/>
      <c r="P63" s="69"/>
      <c r="Q63" s="69"/>
      <c r="R63" s="69"/>
      <c r="S63" s="69"/>
      <c r="T63" s="69"/>
      <c r="U63" s="69"/>
      <c r="V63" s="69"/>
      <c r="W63" s="69"/>
      <c r="X63" s="69"/>
      <c r="Y63" s="69"/>
      <c r="Z63" s="69"/>
      <c r="AF63" s="1"/>
      <c r="AG63" s="1"/>
      <c r="AJ63" s="1"/>
      <c r="AK63" s="1"/>
      <c r="AL63" s="1"/>
      <c r="AN63" s="1"/>
      <c r="AO63" s="1"/>
      <c r="AP63" s="1"/>
      <c r="AQ63" s="1"/>
      <c r="AR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x14ac:dyDescent="0.25">
      <c r="B64" s="69"/>
      <c r="C64" s="69"/>
      <c r="D64" s="69"/>
      <c r="E64" s="69"/>
      <c r="F64" s="69"/>
      <c r="I64" s="69"/>
      <c r="J64" s="69"/>
      <c r="K64" s="69"/>
      <c r="L64" s="69"/>
      <c r="M64" s="69"/>
      <c r="N64" s="69"/>
      <c r="O64" s="69"/>
      <c r="P64" s="69"/>
      <c r="Q64" s="69"/>
      <c r="R64" s="69"/>
      <c r="S64" s="69"/>
      <c r="T64" s="69"/>
      <c r="U64" s="69"/>
      <c r="V64" s="69"/>
      <c r="W64" s="69"/>
      <c r="X64" s="69"/>
      <c r="Y64" s="69"/>
      <c r="Z64" s="69"/>
      <c r="AF64" s="1"/>
      <c r="AG64" s="1"/>
      <c r="AJ64" s="1"/>
      <c r="AK64" s="1"/>
      <c r="AL64" s="1"/>
      <c r="AN64" s="1"/>
      <c r="AO64" s="1"/>
      <c r="AP64" s="1"/>
      <c r="AQ64" s="1"/>
      <c r="AR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2:74" x14ac:dyDescent="0.25">
      <c r="B65" s="69"/>
      <c r="C65" s="69"/>
      <c r="D65" s="69"/>
      <c r="E65" s="69"/>
      <c r="F65" s="69"/>
      <c r="I65" s="69"/>
      <c r="J65" s="69"/>
      <c r="K65" s="69"/>
      <c r="L65" s="69"/>
      <c r="M65" s="69"/>
      <c r="N65" s="69"/>
      <c r="O65" s="69"/>
      <c r="P65" s="69"/>
      <c r="Q65" s="69"/>
      <c r="R65" s="69"/>
      <c r="S65" s="69"/>
      <c r="T65" s="69"/>
      <c r="U65" s="69"/>
      <c r="V65" s="69"/>
      <c r="W65" s="69"/>
      <c r="X65" s="69"/>
      <c r="Y65" s="69"/>
      <c r="Z65" s="69"/>
      <c r="AF65" s="1"/>
      <c r="AG65" s="1"/>
      <c r="AJ65" s="1"/>
      <c r="AK65" s="1"/>
      <c r="AL65" s="1"/>
      <c r="AN65" s="1"/>
      <c r="AO65" s="1"/>
      <c r="AP65" s="1"/>
      <c r="AQ65" s="1"/>
      <c r="AR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2:74" x14ac:dyDescent="0.25">
      <c r="B66" s="69"/>
      <c r="C66" s="69"/>
      <c r="D66" s="69"/>
      <c r="E66" s="69"/>
      <c r="F66" s="69"/>
      <c r="I66" s="69"/>
      <c r="J66" s="69"/>
      <c r="K66" s="69"/>
      <c r="L66" s="69"/>
      <c r="M66" s="69"/>
      <c r="N66" s="69"/>
      <c r="O66" s="69"/>
      <c r="P66" s="69"/>
      <c r="Q66" s="69"/>
      <c r="R66" s="69"/>
      <c r="S66" s="69"/>
      <c r="T66" s="69"/>
      <c r="U66" s="69"/>
      <c r="V66" s="69"/>
      <c r="W66" s="69"/>
      <c r="X66" s="69"/>
      <c r="Y66" s="69"/>
      <c r="Z66" s="69"/>
      <c r="AF66" s="1"/>
      <c r="AG66" s="1"/>
      <c r="AJ66" s="1"/>
      <c r="AK66" s="1"/>
      <c r="AL66" s="1"/>
      <c r="AN66" s="1"/>
      <c r="AO66" s="1"/>
      <c r="AP66" s="1"/>
      <c r="AQ66" s="1"/>
      <c r="AR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2:74" x14ac:dyDescent="0.25">
      <c r="B67" s="69"/>
      <c r="C67" s="69"/>
      <c r="D67" s="69"/>
      <c r="E67" s="69"/>
      <c r="F67" s="69"/>
      <c r="I67" s="69"/>
      <c r="J67" s="69"/>
      <c r="K67" s="69"/>
      <c r="L67" s="69"/>
      <c r="M67" s="69"/>
      <c r="N67" s="69"/>
      <c r="O67" s="69"/>
      <c r="P67" s="69"/>
      <c r="Q67" s="69"/>
      <c r="R67" s="69"/>
      <c r="S67" s="69"/>
      <c r="T67" s="69"/>
      <c r="U67" s="69"/>
      <c r="V67" s="69"/>
      <c r="W67" s="69"/>
      <c r="X67" s="69"/>
      <c r="Y67" s="69"/>
      <c r="Z67" s="69"/>
      <c r="AF67" s="1"/>
      <c r="AG67" s="1"/>
      <c r="AJ67" s="1"/>
      <c r="AK67" s="1"/>
      <c r="AL67" s="1"/>
      <c r="AN67" s="1"/>
      <c r="AO67" s="1"/>
      <c r="AP67" s="1"/>
      <c r="AQ67" s="1"/>
      <c r="AR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2:74" x14ac:dyDescent="0.25">
      <c r="B68" s="69"/>
      <c r="C68" s="69"/>
      <c r="D68" s="69"/>
      <c r="E68" s="69"/>
      <c r="F68" s="69"/>
      <c r="I68" s="69"/>
      <c r="J68" s="69"/>
      <c r="K68" s="69"/>
      <c r="L68" s="69"/>
      <c r="M68" s="69"/>
      <c r="N68" s="69"/>
      <c r="O68" s="69"/>
      <c r="P68" s="69"/>
      <c r="Q68" s="69"/>
      <c r="R68" s="69"/>
      <c r="S68" s="69"/>
      <c r="T68" s="69"/>
      <c r="U68" s="69"/>
      <c r="V68" s="69"/>
      <c r="W68" s="69"/>
      <c r="X68" s="69"/>
      <c r="Y68" s="69"/>
      <c r="Z68" s="69"/>
      <c r="AF68" s="1"/>
      <c r="AG68" s="1"/>
      <c r="AJ68" s="1"/>
      <c r="AK68" s="1"/>
      <c r="AL68" s="1"/>
      <c r="AN68" s="1"/>
      <c r="AO68" s="1"/>
      <c r="AP68" s="1"/>
      <c r="AQ68" s="1"/>
      <c r="AR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2:74" x14ac:dyDescent="0.25">
      <c r="B69" s="69"/>
      <c r="C69" s="69"/>
      <c r="D69" s="69"/>
      <c r="E69" s="69"/>
      <c r="F69" s="69"/>
      <c r="I69" s="69"/>
      <c r="J69" s="69"/>
      <c r="K69" s="69"/>
      <c r="L69" s="69"/>
      <c r="M69" s="69"/>
      <c r="N69" s="69"/>
      <c r="O69" s="69"/>
      <c r="P69" s="69"/>
      <c r="Q69" s="69"/>
      <c r="R69" s="69"/>
      <c r="S69" s="69"/>
      <c r="T69" s="69"/>
      <c r="U69" s="69"/>
      <c r="V69" s="69"/>
      <c r="W69" s="69"/>
      <c r="X69" s="69"/>
      <c r="Y69" s="69"/>
      <c r="Z69" s="69"/>
      <c r="AF69" s="1"/>
      <c r="AG69" s="1"/>
      <c r="AJ69" s="1"/>
      <c r="AK69" s="1"/>
      <c r="AL69" s="1"/>
      <c r="AN69" s="1"/>
      <c r="AO69" s="1"/>
      <c r="AP69" s="1"/>
      <c r="AQ69" s="1"/>
      <c r="AR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2:74" x14ac:dyDescent="0.25">
      <c r="B70" s="69"/>
      <c r="C70" s="69"/>
      <c r="D70" s="69"/>
      <c r="E70" s="69"/>
      <c r="F70" s="69"/>
      <c r="I70" s="69"/>
      <c r="J70" s="69"/>
      <c r="K70" s="69"/>
      <c r="L70" s="69"/>
      <c r="M70" s="69"/>
      <c r="N70" s="69"/>
      <c r="O70" s="69"/>
      <c r="P70" s="69"/>
      <c r="Q70" s="69"/>
      <c r="R70" s="69"/>
      <c r="S70" s="69"/>
      <c r="T70" s="69"/>
      <c r="U70" s="69"/>
      <c r="V70" s="69"/>
      <c r="W70" s="69"/>
      <c r="X70" s="69"/>
      <c r="Y70" s="69"/>
      <c r="Z70" s="69"/>
      <c r="AF70" s="1"/>
      <c r="AG70" s="1"/>
      <c r="AJ70" s="1"/>
      <c r="AK70" s="1"/>
      <c r="AL70" s="1"/>
      <c r="AN70" s="1"/>
      <c r="AO70" s="1"/>
      <c r="AP70" s="1"/>
      <c r="AQ70" s="1"/>
      <c r="AR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2:74" x14ac:dyDescent="0.25">
      <c r="B71" s="69"/>
      <c r="C71" s="69"/>
      <c r="D71" s="69"/>
      <c r="E71" s="69"/>
      <c r="F71" s="69"/>
      <c r="I71" s="69"/>
      <c r="J71" s="69"/>
      <c r="K71" s="69"/>
      <c r="L71" s="69"/>
      <c r="M71" s="69"/>
      <c r="N71" s="69"/>
      <c r="O71" s="69"/>
      <c r="P71" s="69"/>
      <c r="Q71" s="69"/>
      <c r="R71" s="69"/>
      <c r="S71" s="69"/>
      <c r="T71" s="69"/>
      <c r="U71" s="69"/>
      <c r="V71" s="69"/>
      <c r="W71" s="69"/>
      <c r="X71" s="69"/>
      <c r="Y71" s="69"/>
      <c r="Z71" s="69"/>
      <c r="AF71" s="1"/>
      <c r="AG71" s="1"/>
      <c r="AJ71" s="1"/>
      <c r="AK71" s="1"/>
      <c r="AL71" s="1"/>
      <c r="AN71" s="1"/>
      <c r="AO71" s="1"/>
      <c r="AP71" s="1"/>
      <c r="AQ71" s="1"/>
      <c r="AR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2:74" x14ac:dyDescent="0.25">
      <c r="B72" s="69"/>
      <c r="C72" s="69"/>
      <c r="D72" s="69"/>
      <c r="E72" s="69"/>
      <c r="F72" s="69"/>
      <c r="I72" s="69"/>
      <c r="J72" s="69"/>
      <c r="K72" s="69"/>
      <c r="L72" s="69"/>
      <c r="M72" s="69"/>
      <c r="N72" s="69"/>
      <c r="O72" s="69"/>
      <c r="P72" s="69"/>
      <c r="Q72" s="69"/>
      <c r="R72" s="69"/>
      <c r="S72" s="69"/>
      <c r="T72" s="69"/>
      <c r="U72" s="69"/>
      <c r="V72" s="69"/>
      <c r="W72" s="69"/>
      <c r="X72" s="69"/>
      <c r="Y72" s="69"/>
      <c r="Z72" s="69"/>
      <c r="AF72" s="1"/>
      <c r="AG72" s="1"/>
      <c r="AJ72" s="1"/>
      <c r="AK72" s="1"/>
      <c r="AL72" s="1"/>
      <c r="AN72" s="1"/>
      <c r="AO72" s="1"/>
      <c r="AP72" s="1"/>
      <c r="AQ72" s="1"/>
      <c r="AR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2:74" x14ac:dyDescent="0.25">
      <c r="B73" s="69"/>
      <c r="C73" s="69"/>
      <c r="D73" s="69"/>
      <c r="E73" s="69"/>
      <c r="F73" s="69"/>
      <c r="I73" s="69"/>
      <c r="J73" s="69"/>
      <c r="K73" s="69"/>
      <c r="L73" s="69"/>
      <c r="M73" s="69"/>
      <c r="N73" s="69"/>
      <c r="O73" s="69"/>
      <c r="P73" s="69"/>
      <c r="Q73" s="69"/>
      <c r="R73" s="69"/>
      <c r="S73" s="69"/>
      <c r="T73" s="69"/>
      <c r="U73" s="69"/>
      <c r="V73" s="69"/>
      <c r="W73" s="69"/>
      <c r="X73" s="69"/>
      <c r="Y73" s="69"/>
      <c r="Z73" s="69"/>
      <c r="AF73" s="1"/>
      <c r="AG73" s="1"/>
      <c r="AJ73" s="1"/>
      <c r="AK73" s="1"/>
      <c r="AL73" s="1"/>
      <c r="AN73" s="1"/>
      <c r="AO73" s="1"/>
      <c r="AP73" s="1"/>
      <c r="AQ73" s="1"/>
      <c r="AR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2:74" x14ac:dyDescent="0.25">
      <c r="B74" s="69"/>
      <c r="C74" s="69"/>
      <c r="D74" s="69"/>
      <c r="E74" s="69"/>
      <c r="F74" s="69"/>
      <c r="I74" s="69"/>
      <c r="J74" s="69"/>
      <c r="K74" s="69"/>
      <c r="L74" s="69"/>
      <c r="M74" s="69"/>
      <c r="N74" s="69"/>
      <c r="O74" s="69"/>
      <c r="P74" s="69"/>
      <c r="Q74" s="69"/>
      <c r="R74" s="69"/>
      <c r="S74" s="69"/>
      <c r="T74" s="69"/>
      <c r="U74" s="69"/>
      <c r="V74" s="69"/>
      <c r="W74" s="69"/>
      <c r="X74" s="69"/>
      <c r="Y74" s="69"/>
      <c r="Z74" s="69"/>
      <c r="AF74" s="1"/>
      <c r="AG74" s="1"/>
      <c r="AJ74" s="1"/>
      <c r="AK74" s="1"/>
      <c r="AL74" s="1"/>
      <c r="AN74" s="1"/>
      <c r="AO74" s="1"/>
      <c r="AP74" s="1"/>
      <c r="AQ74" s="1"/>
      <c r="AR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2:74" x14ac:dyDescent="0.25">
      <c r="B75" s="69"/>
      <c r="C75" s="69"/>
      <c r="D75" s="69"/>
      <c r="E75" s="69"/>
      <c r="F75" s="69"/>
      <c r="I75" s="69"/>
      <c r="J75" s="69"/>
      <c r="K75" s="69"/>
      <c r="L75" s="69"/>
      <c r="M75" s="69"/>
      <c r="N75" s="69"/>
      <c r="O75" s="69"/>
      <c r="P75" s="69"/>
      <c r="Q75" s="69"/>
      <c r="R75" s="69"/>
      <c r="S75" s="69"/>
      <c r="T75" s="69"/>
      <c r="U75" s="69"/>
      <c r="V75" s="69"/>
      <c r="W75" s="69"/>
      <c r="X75" s="69"/>
      <c r="Y75" s="69"/>
      <c r="Z75" s="69"/>
      <c r="AF75" s="1"/>
      <c r="AG75" s="1"/>
      <c r="AJ75" s="1"/>
      <c r="AK75" s="1"/>
      <c r="AL75" s="1"/>
      <c r="AN75" s="1"/>
      <c r="AO75" s="1"/>
      <c r="AP75" s="1"/>
      <c r="AQ75" s="1"/>
      <c r="AR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2:74" x14ac:dyDescent="0.25">
      <c r="B76" s="69"/>
      <c r="C76" s="69"/>
      <c r="D76" s="69"/>
      <c r="E76" s="69"/>
      <c r="F76" s="69"/>
      <c r="I76" s="69"/>
      <c r="J76" s="69"/>
      <c r="K76" s="69"/>
      <c r="L76" s="69"/>
      <c r="M76" s="69"/>
      <c r="N76" s="69"/>
      <c r="O76" s="69"/>
      <c r="P76" s="69"/>
      <c r="Q76" s="69"/>
      <c r="R76" s="69"/>
      <c r="S76" s="69"/>
      <c r="T76" s="69"/>
      <c r="U76" s="69"/>
      <c r="V76" s="69"/>
      <c r="W76" s="69"/>
      <c r="X76" s="69"/>
      <c r="Y76" s="69"/>
      <c r="Z76" s="69"/>
      <c r="AF76" s="1"/>
      <c r="AG76" s="1"/>
      <c r="AJ76" s="1"/>
      <c r="AK76" s="1"/>
      <c r="AL76" s="1"/>
      <c r="AN76" s="1"/>
      <c r="AO76" s="1"/>
      <c r="AP76" s="1"/>
      <c r="AQ76" s="1"/>
      <c r="AR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2:74" x14ac:dyDescent="0.25">
      <c r="B77" s="69"/>
      <c r="C77" s="69"/>
      <c r="D77" s="69"/>
      <c r="E77" s="69"/>
      <c r="F77" s="69"/>
      <c r="I77" s="69"/>
      <c r="J77" s="69"/>
      <c r="K77" s="69"/>
      <c r="L77" s="69"/>
      <c r="M77" s="69"/>
      <c r="N77" s="69"/>
      <c r="O77" s="69"/>
      <c r="P77" s="69"/>
      <c r="Q77" s="69"/>
      <c r="R77" s="69"/>
      <c r="S77" s="69"/>
      <c r="T77" s="69"/>
      <c r="U77" s="69"/>
      <c r="V77" s="69"/>
      <c r="W77" s="69"/>
      <c r="X77" s="69"/>
      <c r="Y77" s="69"/>
      <c r="Z77" s="69"/>
      <c r="AF77" s="1"/>
      <c r="AG77" s="1"/>
      <c r="AJ77" s="1"/>
      <c r="AK77" s="1"/>
      <c r="AL77" s="1"/>
      <c r="AN77" s="1"/>
      <c r="AO77" s="1"/>
      <c r="AP77" s="1"/>
      <c r="AQ77" s="1"/>
      <c r="AR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sheetData>
  <autoFilter ref="A1:AY60"/>
  <sortState ref="A2:BV289">
    <sortCondition ref="A2:A289"/>
  </sortState>
  <hyperlinks>
    <hyperlink ref="A7" r:id="rId1"/>
    <hyperlink ref="A8" r:id="rId2"/>
    <hyperlink ref="A9" r:id="rId3"/>
    <hyperlink ref="A10" r:id="rId4"/>
    <hyperlink ref="A11" r:id="rId5"/>
    <hyperlink ref="A12" r:id="rId6"/>
    <hyperlink ref="A13" r:id="rId7"/>
    <hyperlink ref="A18" r:id="rId8"/>
    <hyperlink ref="A20" r:id="rId9"/>
    <hyperlink ref="A21" r:id="rId10"/>
    <hyperlink ref="A22" r:id="rId11"/>
    <hyperlink ref="A43" r:id="rId12"/>
    <hyperlink ref="A44" r:id="rId13"/>
    <hyperlink ref="A45" r:id="rId14"/>
    <hyperlink ref="AO1" r:id="rId15" display="NCQA HEDIS Physician Measures"/>
    <hyperlink ref="AL1" r:id="rId16" display="Medicare and Medicaid EHR for Eligible Professionals (Meaningful Use)"/>
    <hyperlink ref="AF1" r:id="rId17"/>
    <hyperlink ref="AJ1" r:id="rId18"/>
    <hyperlink ref="AM1" r:id="rId19"/>
    <hyperlink ref="AE1" r:id="rId20" display="CMS Shared Savings Program (ACOs)"/>
    <hyperlink ref="AN1" r:id="rId21" display="CMS Value-Based Payment Modifier"/>
    <hyperlink ref="AG1" r:id="rId22" display="CMS Value-Based Purchasing"/>
    <hyperlink ref="A16" r:id="rId23"/>
    <hyperlink ref="A3" r:id="rId24"/>
    <hyperlink ref="A2" r:id="rId25"/>
    <hyperlink ref="A4" r:id="rId26"/>
    <hyperlink ref="A5" r:id="rId27"/>
    <hyperlink ref="A6" r:id="rId28"/>
    <hyperlink ref="A14" r:id="rId29"/>
    <hyperlink ref="A15" r:id="rId30"/>
    <hyperlink ref="A17" r:id="rId31"/>
    <hyperlink ref="A19" r:id="rId32"/>
    <hyperlink ref="A23" r:id="rId33"/>
    <hyperlink ref="A24" r:id="rId34"/>
    <hyperlink ref="A25" r:id="rId35"/>
    <hyperlink ref="A26" r:id="rId36"/>
    <hyperlink ref="A27" r:id="rId37"/>
    <hyperlink ref="A28" r:id="rId38"/>
    <hyperlink ref="A29" r:id="rId39"/>
    <hyperlink ref="A30" r:id="rId40"/>
    <hyperlink ref="A31" r:id="rId41"/>
    <hyperlink ref="A32" r:id="rId42"/>
    <hyperlink ref="A33" r:id="rId43"/>
    <hyperlink ref="A34" r:id="rId44"/>
    <hyperlink ref="A35" r:id="rId45"/>
    <hyperlink ref="A36" r:id="rId46"/>
    <hyperlink ref="A37" r:id="rId47"/>
    <hyperlink ref="A38" r:id="rId48"/>
    <hyperlink ref="A39" r:id="rId49"/>
    <hyperlink ref="A40" r:id="rId50"/>
    <hyperlink ref="A41" r:id="rId51"/>
    <hyperlink ref="A42" r:id="rId52"/>
    <hyperlink ref="A46" r:id="rId53"/>
    <hyperlink ref="A47" r:id="rId54"/>
    <hyperlink ref="A48" r:id="rId55"/>
    <hyperlink ref="A49" r:id="rId56"/>
    <hyperlink ref="A50" r:id="rId57"/>
    <hyperlink ref="A51" r:id="rId58"/>
    <hyperlink ref="A52" r:id="rId59"/>
    <hyperlink ref="A53" r:id="rId60"/>
    <hyperlink ref="A54" r:id="rId61"/>
    <hyperlink ref="A55" r:id="rId62"/>
    <hyperlink ref="A56" r:id="rId63"/>
    <hyperlink ref="A57" r:id="rId64"/>
    <hyperlink ref="A58" r:id="rId65"/>
    <hyperlink ref="O1" r:id="rId66"/>
    <hyperlink ref="P1" r:id="rId67"/>
    <hyperlink ref="Q1" r:id="rId68"/>
    <hyperlink ref="R1" r:id="rId69"/>
    <hyperlink ref="S1" r:id="rId70"/>
    <hyperlink ref="T1" r:id="rId71"/>
    <hyperlink ref="U1" r:id="rId72"/>
    <hyperlink ref="V1" r:id="rId73"/>
    <hyperlink ref="W1" r:id="rId74"/>
    <hyperlink ref="X1" r:id="rId75"/>
    <hyperlink ref="Y1" r:id="rId76"/>
    <hyperlink ref="AP1" r:id="rId77"/>
    <hyperlink ref="AK1" r:id="rId78"/>
    <hyperlink ref="AI1" r:id="rId79"/>
    <hyperlink ref="AH1" r:id="rId80"/>
    <hyperlink ref="AD1" r:id="rId81"/>
    <hyperlink ref="AC1" r:id="rId82"/>
    <hyperlink ref="AB1" r:id="rId83"/>
    <hyperlink ref="AA1" r:id="rId84"/>
    <hyperlink ref="A59" r:id="rId85"/>
  </hyperlinks>
  <printOptions horizontalCentered="1" gridLines="1"/>
  <pageMargins left="0.25" right="0.25" top="0.75" bottom="0.75" header="0.3" footer="0.3"/>
  <pageSetup paperSize="5" scale="32" fitToHeight="0" orientation="landscape" r:id="rId86"/>
  <headerFooter scaleWithDoc="0">
    <oddHeader xml:space="preserve">&amp;CNational Quality Forum (NQF) Measure Applications Partnership (MAP) Dual Eligible Beneficiaries: 2015 Report Supplemental Spreadsheet&amp;R&amp;"-,Bold"&amp;14 </oddHeader>
    <oddFoote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77"/>
  <sheetViews>
    <sheetView topLeftCell="F1" zoomScaleNormal="100" workbookViewId="0">
      <selection activeCell="N2" sqref="N2"/>
    </sheetView>
  </sheetViews>
  <sheetFormatPr defaultColWidth="8.85546875" defaultRowHeight="15.75" x14ac:dyDescent="0.25"/>
  <cols>
    <col min="1" max="1" width="8.85546875" style="35" customWidth="1"/>
    <col min="2" max="2" width="15.28515625" style="35" bestFit="1" customWidth="1"/>
    <col min="3" max="3" width="11.85546875" style="35" customWidth="1"/>
    <col min="4" max="4" width="15.28515625" style="35" customWidth="1"/>
    <col min="5" max="8" width="22.42578125" style="35" customWidth="1"/>
    <col min="9" max="9" width="12.140625" style="35" customWidth="1"/>
    <col min="10" max="10" width="16.7109375" style="35" customWidth="1"/>
    <col min="11" max="12" width="12.85546875" style="35" customWidth="1"/>
    <col min="13" max="13" width="16" style="35" customWidth="1"/>
    <col min="14" max="14" width="10.28515625" style="35" customWidth="1"/>
    <col min="15" max="15" width="17" style="35" customWidth="1"/>
    <col min="16" max="256" width="8.85546875" style="35"/>
    <col min="257" max="257" width="8.85546875" style="35" customWidth="1"/>
    <col min="258" max="258" width="15.28515625" style="35" bestFit="1" customWidth="1"/>
    <col min="259" max="259" width="11.85546875" style="35" customWidth="1"/>
    <col min="260" max="260" width="15.28515625" style="35" customWidth="1"/>
    <col min="261" max="264" width="22.42578125" style="35" customWidth="1"/>
    <col min="265" max="265" width="12.140625" style="35" customWidth="1"/>
    <col min="266" max="266" width="16.7109375" style="35" customWidth="1"/>
    <col min="267" max="268" width="12.85546875" style="35" customWidth="1"/>
    <col min="269" max="269" width="16" style="35" customWidth="1"/>
    <col min="270" max="270" width="10.28515625" style="35" customWidth="1"/>
    <col min="271" max="271" width="17" style="35" customWidth="1"/>
    <col min="272" max="512" width="8.85546875" style="35"/>
    <col min="513" max="513" width="8.85546875" style="35" customWidth="1"/>
    <col min="514" max="514" width="15.28515625" style="35" bestFit="1" customWidth="1"/>
    <col min="515" max="515" width="11.85546875" style="35" customWidth="1"/>
    <col min="516" max="516" width="15.28515625" style="35" customWidth="1"/>
    <col min="517" max="520" width="22.42578125" style="35" customWidth="1"/>
    <col min="521" max="521" width="12.140625" style="35" customWidth="1"/>
    <col min="522" max="522" width="16.7109375" style="35" customWidth="1"/>
    <col min="523" max="524" width="12.85546875" style="35" customWidth="1"/>
    <col min="525" max="525" width="16" style="35" customWidth="1"/>
    <col min="526" max="526" width="10.28515625" style="35" customWidth="1"/>
    <col min="527" max="527" width="17" style="35" customWidth="1"/>
    <col min="528" max="768" width="8.85546875" style="35"/>
    <col min="769" max="769" width="8.85546875" style="35" customWidth="1"/>
    <col min="770" max="770" width="15.28515625" style="35" bestFit="1" customWidth="1"/>
    <col min="771" max="771" width="11.85546875" style="35" customWidth="1"/>
    <col min="772" max="772" width="15.28515625" style="35" customWidth="1"/>
    <col min="773" max="776" width="22.42578125" style="35" customWidth="1"/>
    <col min="777" max="777" width="12.140625" style="35" customWidth="1"/>
    <col min="778" max="778" width="16.7109375" style="35" customWidth="1"/>
    <col min="779" max="780" width="12.85546875" style="35" customWidth="1"/>
    <col min="781" max="781" width="16" style="35" customWidth="1"/>
    <col min="782" max="782" width="10.28515625" style="35" customWidth="1"/>
    <col min="783" max="783" width="17" style="35" customWidth="1"/>
    <col min="784" max="1024" width="8.85546875" style="35"/>
    <col min="1025" max="1025" width="8.85546875" style="35" customWidth="1"/>
    <col min="1026" max="1026" width="15.28515625" style="35" bestFit="1" customWidth="1"/>
    <col min="1027" max="1027" width="11.85546875" style="35" customWidth="1"/>
    <col min="1028" max="1028" width="15.28515625" style="35" customWidth="1"/>
    <col min="1029" max="1032" width="22.42578125" style="35" customWidth="1"/>
    <col min="1033" max="1033" width="12.140625" style="35" customWidth="1"/>
    <col min="1034" max="1034" width="16.7109375" style="35" customWidth="1"/>
    <col min="1035" max="1036" width="12.85546875" style="35" customWidth="1"/>
    <col min="1037" max="1037" width="16" style="35" customWidth="1"/>
    <col min="1038" max="1038" width="10.28515625" style="35" customWidth="1"/>
    <col min="1039" max="1039" width="17" style="35" customWidth="1"/>
    <col min="1040" max="1280" width="8.85546875" style="35"/>
    <col min="1281" max="1281" width="8.85546875" style="35" customWidth="1"/>
    <col min="1282" max="1282" width="15.28515625" style="35" bestFit="1" customWidth="1"/>
    <col min="1283" max="1283" width="11.85546875" style="35" customWidth="1"/>
    <col min="1284" max="1284" width="15.28515625" style="35" customWidth="1"/>
    <col min="1285" max="1288" width="22.42578125" style="35" customWidth="1"/>
    <col min="1289" max="1289" width="12.140625" style="35" customWidth="1"/>
    <col min="1290" max="1290" width="16.7109375" style="35" customWidth="1"/>
    <col min="1291" max="1292" width="12.85546875" style="35" customWidth="1"/>
    <col min="1293" max="1293" width="16" style="35" customWidth="1"/>
    <col min="1294" max="1294" width="10.28515625" style="35" customWidth="1"/>
    <col min="1295" max="1295" width="17" style="35" customWidth="1"/>
    <col min="1296" max="1536" width="8.85546875" style="35"/>
    <col min="1537" max="1537" width="8.85546875" style="35" customWidth="1"/>
    <col min="1538" max="1538" width="15.28515625" style="35" bestFit="1" customWidth="1"/>
    <col min="1539" max="1539" width="11.85546875" style="35" customWidth="1"/>
    <col min="1540" max="1540" width="15.28515625" style="35" customWidth="1"/>
    <col min="1541" max="1544" width="22.42578125" style="35" customWidth="1"/>
    <col min="1545" max="1545" width="12.140625" style="35" customWidth="1"/>
    <col min="1546" max="1546" width="16.7109375" style="35" customWidth="1"/>
    <col min="1547" max="1548" width="12.85546875" style="35" customWidth="1"/>
    <col min="1549" max="1549" width="16" style="35" customWidth="1"/>
    <col min="1550" max="1550" width="10.28515625" style="35" customWidth="1"/>
    <col min="1551" max="1551" width="17" style="35" customWidth="1"/>
    <col min="1552" max="1792" width="8.85546875" style="35"/>
    <col min="1793" max="1793" width="8.85546875" style="35" customWidth="1"/>
    <col min="1794" max="1794" width="15.28515625" style="35" bestFit="1" customWidth="1"/>
    <col min="1795" max="1795" width="11.85546875" style="35" customWidth="1"/>
    <col min="1796" max="1796" width="15.28515625" style="35" customWidth="1"/>
    <col min="1797" max="1800" width="22.42578125" style="35" customWidth="1"/>
    <col min="1801" max="1801" width="12.140625" style="35" customWidth="1"/>
    <col min="1802" max="1802" width="16.7109375" style="35" customWidth="1"/>
    <col min="1803" max="1804" width="12.85546875" style="35" customWidth="1"/>
    <col min="1805" max="1805" width="16" style="35" customWidth="1"/>
    <col min="1806" max="1806" width="10.28515625" style="35" customWidth="1"/>
    <col min="1807" max="1807" width="17" style="35" customWidth="1"/>
    <col min="1808" max="2048" width="8.85546875" style="35"/>
    <col min="2049" max="2049" width="8.85546875" style="35" customWidth="1"/>
    <col min="2050" max="2050" width="15.28515625" style="35" bestFit="1" customWidth="1"/>
    <col min="2051" max="2051" width="11.85546875" style="35" customWidth="1"/>
    <col min="2052" max="2052" width="15.28515625" style="35" customWidth="1"/>
    <col min="2053" max="2056" width="22.42578125" style="35" customWidth="1"/>
    <col min="2057" max="2057" width="12.140625" style="35" customWidth="1"/>
    <col min="2058" max="2058" width="16.7109375" style="35" customWidth="1"/>
    <col min="2059" max="2060" width="12.85546875" style="35" customWidth="1"/>
    <col min="2061" max="2061" width="16" style="35" customWidth="1"/>
    <col min="2062" max="2062" width="10.28515625" style="35" customWidth="1"/>
    <col min="2063" max="2063" width="17" style="35" customWidth="1"/>
    <col min="2064" max="2304" width="8.85546875" style="35"/>
    <col min="2305" max="2305" width="8.85546875" style="35" customWidth="1"/>
    <col min="2306" max="2306" width="15.28515625" style="35" bestFit="1" customWidth="1"/>
    <col min="2307" max="2307" width="11.85546875" style="35" customWidth="1"/>
    <col min="2308" max="2308" width="15.28515625" style="35" customWidth="1"/>
    <col min="2309" max="2312" width="22.42578125" style="35" customWidth="1"/>
    <col min="2313" max="2313" width="12.140625" style="35" customWidth="1"/>
    <col min="2314" max="2314" width="16.7109375" style="35" customWidth="1"/>
    <col min="2315" max="2316" width="12.85546875" style="35" customWidth="1"/>
    <col min="2317" max="2317" width="16" style="35" customWidth="1"/>
    <col min="2318" max="2318" width="10.28515625" style="35" customWidth="1"/>
    <col min="2319" max="2319" width="17" style="35" customWidth="1"/>
    <col min="2320" max="2560" width="8.85546875" style="35"/>
    <col min="2561" max="2561" width="8.85546875" style="35" customWidth="1"/>
    <col min="2562" max="2562" width="15.28515625" style="35" bestFit="1" customWidth="1"/>
    <col min="2563" max="2563" width="11.85546875" style="35" customWidth="1"/>
    <col min="2564" max="2564" width="15.28515625" style="35" customWidth="1"/>
    <col min="2565" max="2568" width="22.42578125" style="35" customWidth="1"/>
    <col min="2569" max="2569" width="12.140625" style="35" customWidth="1"/>
    <col min="2570" max="2570" width="16.7109375" style="35" customWidth="1"/>
    <col min="2571" max="2572" width="12.85546875" style="35" customWidth="1"/>
    <col min="2573" max="2573" width="16" style="35" customWidth="1"/>
    <col min="2574" max="2574" width="10.28515625" style="35" customWidth="1"/>
    <col min="2575" max="2575" width="17" style="35" customWidth="1"/>
    <col min="2576" max="2816" width="8.85546875" style="35"/>
    <col min="2817" max="2817" width="8.85546875" style="35" customWidth="1"/>
    <col min="2818" max="2818" width="15.28515625" style="35" bestFit="1" customWidth="1"/>
    <col min="2819" max="2819" width="11.85546875" style="35" customWidth="1"/>
    <col min="2820" max="2820" width="15.28515625" style="35" customWidth="1"/>
    <col min="2821" max="2824" width="22.42578125" style="35" customWidth="1"/>
    <col min="2825" max="2825" width="12.140625" style="35" customWidth="1"/>
    <col min="2826" max="2826" width="16.7109375" style="35" customWidth="1"/>
    <col min="2827" max="2828" width="12.85546875" style="35" customWidth="1"/>
    <col min="2829" max="2829" width="16" style="35" customWidth="1"/>
    <col min="2830" max="2830" width="10.28515625" style="35" customWidth="1"/>
    <col min="2831" max="2831" width="17" style="35" customWidth="1"/>
    <col min="2832" max="3072" width="8.85546875" style="35"/>
    <col min="3073" max="3073" width="8.85546875" style="35" customWidth="1"/>
    <col min="3074" max="3074" width="15.28515625" style="35" bestFit="1" customWidth="1"/>
    <col min="3075" max="3075" width="11.85546875" style="35" customWidth="1"/>
    <col min="3076" max="3076" width="15.28515625" style="35" customWidth="1"/>
    <col min="3077" max="3080" width="22.42578125" style="35" customWidth="1"/>
    <col min="3081" max="3081" width="12.140625" style="35" customWidth="1"/>
    <col min="3082" max="3082" width="16.7109375" style="35" customWidth="1"/>
    <col min="3083" max="3084" width="12.85546875" style="35" customWidth="1"/>
    <col min="3085" max="3085" width="16" style="35" customWidth="1"/>
    <col min="3086" max="3086" width="10.28515625" style="35" customWidth="1"/>
    <col min="3087" max="3087" width="17" style="35" customWidth="1"/>
    <col min="3088" max="3328" width="8.85546875" style="35"/>
    <col min="3329" max="3329" width="8.85546875" style="35" customWidth="1"/>
    <col min="3330" max="3330" width="15.28515625" style="35" bestFit="1" customWidth="1"/>
    <col min="3331" max="3331" width="11.85546875" style="35" customWidth="1"/>
    <col min="3332" max="3332" width="15.28515625" style="35" customWidth="1"/>
    <col min="3333" max="3336" width="22.42578125" style="35" customWidth="1"/>
    <col min="3337" max="3337" width="12.140625" style="35" customWidth="1"/>
    <col min="3338" max="3338" width="16.7109375" style="35" customWidth="1"/>
    <col min="3339" max="3340" width="12.85546875" style="35" customWidth="1"/>
    <col min="3341" max="3341" width="16" style="35" customWidth="1"/>
    <col min="3342" max="3342" width="10.28515625" style="35" customWidth="1"/>
    <col min="3343" max="3343" width="17" style="35" customWidth="1"/>
    <col min="3344" max="3584" width="8.85546875" style="35"/>
    <col min="3585" max="3585" width="8.85546875" style="35" customWidth="1"/>
    <col min="3586" max="3586" width="15.28515625" style="35" bestFit="1" customWidth="1"/>
    <col min="3587" max="3587" width="11.85546875" style="35" customWidth="1"/>
    <col min="3588" max="3588" width="15.28515625" style="35" customWidth="1"/>
    <col min="3589" max="3592" width="22.42578125" style="35" customWidth="1"/>
    <col min="3593" max="3593" width="12.140625" style="35" customWidth="1"/>
    <col min="3594" max="3594" width="16.7109375" style="35" customWidth="1"/>
    <col min="3595" max="3596" width="12.85546875" style="35" customWidth="1"/>
    <col min="3597" max="3597" width="16" style="35" customWidth="1"/>
    <col min="3598" max="3598" width="10.28515625" style="35" customWidth="1"/>
    <col min="3599" max="3599" width="17" style="35" customWidth="1"/>
    <col min="3600" max="3840" width="8.85546875" style="35"/>
    <col min="3841" max="3841" width="8.85546875" style="35" customWidth="1"/>
    <col min="3842" max="3842" width="15.28515625" style="35" bestFit="1" customWidth="1"/>
    <col min="3843" max="3843" width="11.85546875" style="35" customWidth="1"/>
    <col min="3844" max="3844" width="15.28515625" style="35" customWidth="1"/>
    <col min="3845" max="3848" width="22.42578125" style="35" customWidth="1"/>
    <col min="3849" max="3849" width="12.140625" style="35" customWidth="1"/>
    <col min="3850" max="3850" width="16.7109375" style="35" customWidth="1"/>
    <col min="3851" max="3852" width="12.85546875" style="35" customWidth="1"/>
    <col min="3853" max="3853" width="16" style="35" customWidth="1"/>
    <col min="3854" max="3854" width="10.28515625" style="35" customWidth="1"/>
    <col min="3855" max="3855" width="17" style="35" customWidth="1"/>
    <col min="3856" max="4096" width="8.85546875" style="35"/>
    <col min="4097" max="4097" width="8.85546875" style="35" customWidth="1"/>
    <col min="4098" max="4098" width="15.28515625" style="35" bestFit="1" customWidth="1"/>
    <col min="4099" max="4099" width="11.85546875" style="35" customWidth="1"/>
    <col min="4100" max="4100" width="15.28515625" style="35" customWidth="1"/>
    <col min="4101" max="4104" width="22.42578125" style="35" customWidth="1"/>
    <col min="4105" max="4105" width="12.140625" style="35" customWidth="1"/>
    <col min="4106" max="4106" width="16.7109375" style="35" customWidth="1"/>
    <col min="4107" max="4108" width="12.85546875" style="35" customWidth="1"/>
    <col min="4109" max="4109" width="16" style="35" customWidth="1"/>
    <col min="4110" max="4110" width="10.28515625" style="35" customWidth="1"/>
    <col min="4111" max="4111" width="17" style="35" customWidth="1"/>
    <col min="4112" max="4352" width="8.85546875" style="35"/>
    <col min="4353" max="4353" width="8.85546875" style="35" customWidth="1"/>
    <col min="4354" max="4354" width="15.28515625" style="35" bestFit="1" customWidth="1"/>
    <col min="4355" max="4355" width="11.85546875" style="35" customWidth="1"/>
    <col min="4356" max="4356" width="15.28515625" style="35" customWidth="1"/>
    <col min="4357" max="4360" width="22.42578125" style="35" customWidth="1"/>
    <col min="4361" max="4361" width="12.140625" style="35" customWidth="1"/>
    <col min="4362" max="4362" width="16.7109375" style="35" customWidth="1"/>
    <col min="4363" max="4364" width="12.85546875" style="35" customWidth="1"/>
    <col min="4365" max="4365" width="16" style="35" customWidth="1"/>
    <col min="4366" max="4366" width="10.28515625" style="35" customWidth="1"/>
    <col min="4367" max="4367" width="17" style="35" customWidth="1"/>
    <col min="4368" max="4608" width="8.85546875" style="35"/>
    <col min="4609" max="4609" width="8.85546875" style="35" customWidth="1"/>
    <col min="4610" max="4610" width="15.28515625" style="35" bestFit="1" customWidth="1"/>
    <col min="4611" max="4611" width="11.85546875" style="35" customWidth="1"/>
    <col min="4612" max="4612" width="15.28515625" style="35" customWidth="1"/>
    <col min="4613" max="4616" width="22.42578125" style="35" customWidth="1"/>
    <col min="4617" max="4617" width="12.140625" style="35" customWidth="1"/>
    <col min="4618" max="4618" width="16.7109375" style="35" customWidth="1"/>
    <col min="4619" max="4620" width="12.85546875" style="35" customWidth="1"/>
    <col min="4621" max="4621" width="16" style="35" customWidth="1"/>
    <col min="4622" max="4622" width="10.28515625" style="35" customWidth="1"/>
    <col min="4623" max="4623" width="17" style="35" customWidth="1"/>
    <col min="4624" max="4864" width="8.85546875" style="35"/>
    <col min="4865" max="4865" width="8.85546875" style="35" customWidth="1"/>
    <col min="4866" max="4866" width="15.28515625" style="35" bestFit="1" customWidth="1"/>
    <col min="4867" max="4867" width="11.85546875" style="35" customWidth="1"/>
    <col min="4868" max="4868" width="15.28515625" style="35" customWidth="1"/>
    <col min="4869" max="4872" width="22.42578125" style="35" customWidth="1"/>
    <col min="4873" max="4873" width="12.140625" style="35" customWidth="1"/>
    <col min="4874" max="4874" width="16.7109375" style="35" customWidth="1"/>
    <col min="4875" max="4876" width="12.85546875" style="35" customWidth="1"/>
    <col min="4877" max="4877" width="16" style="35" customWidth="1"/>
    <col min="4878" max="4878" width="10.28515625" style="35" customWidth="1"/>
    <col min="4879" max="4879" width="17" style="35" customWidth="1"/>
    <col min="4880" max="5120" width="8.85546875" style="35"/>
    <col min="5121" max="5121" width="8.85546875" style="35" customWidth="1"/>
    <col min="5122" max="5122" width="15.28515625" style="35" bestFit="1" customWidth="1"/>
    <col min="5123" max="5123" width="11.85546875" style="35" customWidth="1"/>
    <col min="5124" max="5124" width="15.28515625" style="35" customWidth="1"/>
    <col min="5125" max="5128" width="22.42578125" style="35" customWidth="1"/>
    <col min="5129" max="5129" width="12.140625" style="35" customWidth="1"/>
    <col min="5130" max="5130" width="16.7109375" style="35" customWidth="1"/>
    <col min="5131" max="5132" width="12.85546875" style="35" customWidth="1"/>
    <col min="5133" max="5133" width="16" style="35" customWidth="1"/>
    <col min="5134" max="5134" width="10.28515625" style="35" customWidth="1"/>
    <col min="5135" max="5135" width="17" style="35" customWidth="1"/>
    <col min="5136" max="5376" width="8.85546875" style="35"/>
    <col min="5377" max="5377" width="8.85546875" style="35" customWidth="1"/>
    <col min="5378" max="5378" width="15.28515625" style="35" bestFit="1" customWidth="1"/>
    <col min="5379" max="5379" width="11.85546875" style="35" customWidth="1"/>
    <col min="5380" max="5380" width="15.28515625" style="35" customWidth="1"/>
    <col min="5381" max="5384" width="22.42578125" style="35" customWidth="1"/>
    <col min="5385" max="5385" width="12.140625" style="35" customWidth="1"/>
    <col min="5386" max="5386" width="16.7109375" style="35" customWidth="1"/>
    <col min="5387" max="5388" width="12.85546875" style="35" customWidth="1"/>
    <col min="5389" max="5389" width="16" style="35" customWidth="1"/>
    <col min="5390" max="5390" width="10.28515625" style="35" customWidth="1"/>
    <col min="5391" max="5391" width="17" style="35" customWidth="1"/>
    <col min="5392" max="5632" width="8.85546875" style="35"/>
    <col min="5633" max="5633" width="8.85546875" style="35" customWidth="1"/>
    <col min="5634" max="5634" width="15.28515625" style="35" bestFit="1" customWidth="1"/>
    <col min="5635" max="5635" width="11.85546875" style="35" customWidth="1"/>
    <col min="5636" max="5636" width="15.28515625" style="35" customWidth="1"/>
    <col min="5637" max="5640" width="22.42578125" style="35" customWidth="1"/>
    <col min="5641" max="5641" width="12.140625" style="35" customWidth="1"/>
    <col min="5642" max="5642" width="16.7109375" style="35" customWidth="1"/>
    <col min="5643" max="5644" width="12.85546875" style="35" customWidth="1"/>
    <col min="5645" max="5645" width="16" style="35" customWidth="1"/>
    <col min="5646" max="5646" width="10.28515625" style="35" customWidth="1"/>
    <col min="5647" max="5647" width="17" style="35" customWidth="1"/>
    <col min="5648" max="5888" width="8.85546875" style="35"/>
    <col min="5889" max="5889" width="8.85546875" style="35" customWidth="1"/>
    <col min="5890" max="5890" width="15.28515625" style="35" bestFit="1" customWidth="1"/>
    <col min="5891" max="5891" width="11.85546875" style="35" customWidth="1"/>
    <col min="5892" max="5892" width="15.28515625" style="35" customWidth="1"/>
    <col min="5893" max="5896" width="22.42578125" style="35" customWidth="1"/>
    <col min="5897" max="5897" width="12.140625" style="35" customWidth="1"/>
    <col min="5898" max="5898" width="16.7109375" style="35" customWidth="1"/>
    <col min="5899" max="5900" width="12.85546875" style="35" customWidth="1"/>
    <col min="5901" max="5901" width="16" style="35" customWidth="1"/>
    <col min="5902" max="5902" width="10.28515625" style="35" customWidth="1"/>
    <col min="5903" max="5903" width="17" style="35" customWidth="1"/>
    <col min="5904" max="6144" width="8.85546875" style="35"/>
    <col min="6145" max="6145" width="8.85546875" style="35" customWidth="1"/>
    <col min="6146" max="6146" width="15.28515625" style="35" bestFit="1" customWidth="1"/>
    <col min="6147" max="6147" width="11.85546875" style="35" customWidth="1"/>
    <col min="6148" max="6148" width="15.28515625" style="35" customWidth="1"/>
    <col min="6149" max="6152" width="22.42578125" style="35" customWidth="1"/>
    <col min="6153" max="6153" width="12.140625" style="35" customWidth="1"/>
    <col min="6154" max="6154" width="16.7109375" style="35" customWidth="1"/>
    <col min="6155" max="6156" width="12.85546875" style="35" customWidth="1"/>
    <col min="6157" max="6157" width="16" style="35" customWidth="1"/>
    <col min="6158" max="6158" width="10.28515625" style="35" customWidth="1"/>
    <col min="6159" max="6159" width="17" style="35" customWidth="1"/>
    <col min="6160" max="6400" width="8.85546875" style="35"/>
    <col min="6401" max="6401" width="8.85546875" style="35" customWidth="1"/>
    <col min="6402" max="6402" width="15.28515625" style="35" bestFit="1" customWidth="1"/>
    <col min="6403" max="6403" width="11.85546875" style="35" customWidth="1"/>
    <col min="6404" max="6404" width="15.28515625" style="35" customWidth="1"/>
    <col min="6405" max="6408" width="22.42578125" style="35" customWidth="1"/>
    <col min="6409" max="6409" width="12.140625" style="35" customWidth="1"/>
    <col min="6410" max="6410" width="16.7109375" style="35" customWidth="1"/>
    <col min="6411" max="6412" width="12.85546875" style="35" customWidth="1"/>
    <col min="6413" max="6413" width="16" style="35" customWidth="1"/>
    <col min="6414" max="6414" width="10.28515625" style="35" customWidth="1"/>
    <col min="6415" max="6415" width="17" style="35" customWidth="1"/>
    <col min="6416" max="6656" width="8.85546875" style="35"/>
    <col min="6657" max="6657" width="8.85546875" style="35" customWidth="1"/>
    <col min="6658" max="6658" width="15.28515625" style="35" bestFit="1" customWidth="1"/>
    <col min="6659" max="6659" width="11.85546875" style="35" customWidth="1"/>
    <col min="6660" max="6660" width="15.28515625" style="35" customWidth="1"/>
    <col min="6661" max="6664" width="22.42578125" style="35" customWidth="1"/>
    <col min="6665" max="6665" width="12.140625" style="35" customWidth="1"/>
    <col min="6666" max="6666" width="16.7109375" style="35" customWidth="1"/>
    <col min="6667" max="6668" width="12.85546875" style="35" customWidth="1"/>
    <col min="6669" max="6669" width="16" style="35" customWidth="1"/>
    <col min="6670" max="6670" width="10.28515625" style="35" customWidth="1"/>
    <col min="6671" max="6671" width="17" style="35" customWidth="1"/>
    <col min="6672" max="6912" width="8.85546875" style="35"/>
    <col min="6913" max="6913" width="8.85546875" style="35" customWidth="1"/>
    <col min="6914" max="6914" width="15.28515625" style="35" bestFit="1" customWidth="1"/>
    <col min="6915" max="6915" width="11.85546875" style="35" customWidth="1"/>
    <col min="6916" max="6916" width="15.28515625" style="35" customWidth="1"/>
    <col min="6917" max="6920" width="22.42578125" style="35" customWidth="1"/>
    <col min="6921" max="6921" width="12.140625" style="35" customWidth="1"/>
    <col min="6922" max="6922" width="16.7109375" style="35" customWidth="1"/>
    <col min="6923" max="6924" width="12.85546875" style="35" customWidth="1"/>
    <col min="6925" max="6925" width="16" style="35" customWidth="1"/>
    <col min="6926" max="6926" width="10.28515625" style="35" customWidth="1"/>
    <col min="6927" max="6927" width="17" style="35" customWidth="1"/>
    <col min="6928" max="7168" width="8.85546875" style="35"/>
    <col min="7169" max="7169" width="8.85546875" style="35" customWidth="1"/>
    <col min="7170" max="7170" width="15.28515625" style="35" bestFit="1" customWidth="1"/>
    <col min="7171" max="7171" width="11.85546875" style="35" customWidth="1"/>
    <col min="7172" max="7172" width="15.28515625" style="35" customWidth="1"/>
    <col min="7173" max="7176" width="22.42578125" style="35" customWidth="1"/>
    <col min="7177" max="7177" width="12.140625" style="35" customWidth="1"/>
    <col min="7178" max="7178" width="16.7109375" style="35" customWidth="1"/>
    <col min="7179" max="7180" width="12.85546875" style="35" customWidth="1"/>
    <col min="7181" max="7181" width="16" style="35" customWidth="1"/>
    <col min="7182" max="7182" width="10.28515625" style="35" customWidth="1"/>
    <col min="7183" max="7183" width="17" style="35" customWidth="1"/>
    <col min="7184" max="7424" width="8.85546875" style="35"/>
    <col min="7425" max="7425" width="8.85546875" style="35" customWidth="1"/>
    <col min="7426" max="7426" width="15.28515625" style="35" bestFit="1" customWidth="1"/>
    <col min="7427" max="7427" width="11.85546875" style="35" customWidth="1"/>
    <col min="7428" max="7428" width="15.28515625" style="35" customWidth="1"/>
    <col min="7429" max="7432" width="22.42578125" style="35" customWidth="1"/>
    <col min="7433" max="7433" width="12.140625" style="35" customWidth="1"/>
    <col min="7434" max="7434" width="16.7109375" style="35" customWidth="1"/>
    <col min="7435" max="7436" width="12.85546875" style="35" customWidth="1"/>
    <col min="7437" max="7437" width="16" style="35" customWidth="1"/>
    <col min="7438" max="7438" width="10.28515625" style="35" customWidth="1"/>
    <col min="7439" max="7439" width="17" style="35" customWidth="1"/>
    <col min="7440" max="7680" width="8.85546875" style="35"/>
    <col min="7681" max="7681" width="8.85546875" style="35" customWidth="1"/>
    <col min="7682" max="7682" width="15.28515625" style="35" bestFit="1" customWidth="1"/>
    <col min="7683" max="7683" width="11.85546875" style="35" customWidth="1"/>
    <col min="7684" max="7684" width="15.28515625" style="35" customWidth="1"/>
    <col min="7685" max="7688" width="22.42578125" style="35" customWidth="1"/>
    <col min="7689" max="7689" width="12.140625" style="35" customWidth="1"/>
    <col min="7690" max="7690" width="16.7109375" style="35" customWidth="1"/>
    <col min="7691" max="7692" width="12.85546875" style="35" customWidth="1"/>
    <col min="7693" max="7693" width="16" style="35" customWidth="1"/>
    <col min="7694" max="7694" width="10.28515625" style="35" customWidth="1"/>
    <col min="7695" max="7695" width="17" style="35" customWidth="1"/>
    <col min="7696" max="7936" width="8.85546875" style="35"/>
    <col min="7937" max="7937" width="8.85546875" style="35" customWidth="1"/>
    <col min="7938" max="7938" width="15.28515625" style="35" bestFit="1" customWidth="1"/>
    <col min="7939" max="7939" width="11.85546875" style="35" customWidth="1"/>
    <col min="7940" max="7940" width="15.28515625" style="35" customWidth="1"/>
    <col min="7941" max="7944" width="22.42578125" style="35" customWidth="1"/>
    <col min="7945" max="7945" width="12.140625" style="35" customWidth="1"/>
    <col min="7946" max="7946" width="16.7109375" style="35" customWidth="1"/>
    <col min="7947" max="7948" width="12.85546875" style="35" customWidth="1"/>
    <col min="7949" max="7949" width="16" style="35" customWidth="1"/>
    <col min="7950" max="7950" width="10.28515625" style="35" customWidth="1"/>
    <col min="7951" max="7951" width="17" style="35" customWidth="1"/>
    <col min="7952" max="8192" width="8.85546875" style="35"/>
    <col min="8193" max="8193" width="8.85546875" style="35" customWidth="1"/>
    <col min="8194" max="8194" width="15.28515625" style="35" bestFit="1" customWidth="1"/>
    <col min="8195" max="8195" width="11.85546875" style="35" customWidth="1"/>
    <col min="8196" max="8196" width="15.28515625" style="35" customWidth="1"/>
    <col min="8197" max="8200" width="22.42578125" style="35" customWidth="1"/>
    <col min="8201" max="8201" width="12.140625" style="35" customWidth="1"/>
    <col min="8202" max="8202" width="16.7109375" style="35" customWidth="1"/>
    <col min="8203" max="8204" width="12.85546875" style="35" customWidth="1"/>
    <col min="8205" max="8205" width="16" style="35" customWidth="1"/>
    <col min="8206" max="8206" width="10.28515625" style="35" customWidth="1"/>
    <col min="8207" max="8207" width="17" style="35" customWidth="1"/>
    <col min="8208" max="8448" width="8.85546875" style="35"/>
    <col min="8449" max="8449" width="8.85546875" style="35" customWidth="1"/>
    <col min="8450" max="8450" width="15.28515625" style="35" bestFit="1" customWidth="1"/>
    <col min="8451" max="8451" width="11.85546875" style="35" customWidth="1"/>
    <col min="8452" max="8452" width="15.28515625" style="35" customWidth="1"/>
    <col min="8453" max="8456" width="22.42578125" style="35" customWidth="1"/>
    <col min="8457" max="8457" width="12.140625" style="35" customWidth="1"/>
    <col min="8458" max="8458" width="16.7109375" style="35" customWidth="1"/>
    <col min="8459" max="8460" width="12.85546875" style="35" customWidth="1"/>
    <col min="8461" max="8461" width="16" style="35" customWidth="1"/>
    <col min="8462" max="8462" width="10.28515625" style="35" customWidth="1"/>
    <col min="8463" max="8463" width="17" style="35" customWidth="1"/>
    <col min="8464" max="8704" width="8.85546875" style="35"/>
    <col min="8705" max="8705" width="8.85546875" style="35" customWidth="1"/>
    <col min="8706" max="8706" width="15.28515625" style="35" bestFit="1" customWidth="1"/>
    <col min="8707" max="8707" width="11.85546875" style="35" customWidth="1"/>
    <col min="8708" max="8708" width="15.28515625" style="35" customWidth="1"/>
    <col min="8709" max="8712" width="22.42578125" style="35" customWidth="1"/>
    <col min="8713" max="8713" width="12.140625" style="35" customWidth="1"/>
    <col min="8714" max="8714" width="16.7109375" style="35" customWidth="1"/>
    <col min="8715" max="8716" width="12.85546875" style="35" customWidth="1"/>
    <col min="8717" max="8717" width="16" style="35" customWidth="1"/>
    <col min="8718" max="8718" width="10.28515625" style="35" customWidth="1"/>
    <col min="8719" max="8719" width="17" style="35" customWidth="1"/>
    <col min="8720" max="8960" width="8.85546875" style="35"/>
    <col min="8961" max="8961" width="8.85546875" style="35" customWidth="1"/>
    <col min="8962" max="8962" width="15.28515625" style="35" bestFit="1" customWidth="1"/>
    <col min="8963" max="8963" width="11.85546875" style="35" customWidth="1"/>
    <col min="8964" max="8964" width="15.28515625" style="35" customWidth="1"/>
    <col min="8965" max="8968" width="22.42578125" style="35" customWidth="1"/>
    <col min="8969" max="8969" width="12.140625" style="35" customWidth="1"/>
    <col min="8970" max="8970" width="16.7109375" style="35" customWidth="1"/>
    <col min="8971" max="8972" width="12.85546875" style="35" customWidth="1"/>
    <col min="8973" max="8973" width="16" style="35" customWidth="1"/>
    <col min="8974" max="8974" width="10.28515625" style="35" customWidth="1"/>
    <col min="8975" max="8975" width="17" style="35" customWidth="1"/>
    <col min="8976" max="9216" width="8.85546875" style="35"/>
    <col min="9217" max="9217" width="8.85546875" style="35" customWidth="1"/>
    <col min="9218" max="9218" width="15.28515625" style="35" bestFit="1" customWidth="1"/>
    <col min="9219" max="9219" width="11.85546875" style="35" customWidth="1"/>
    <col min="9220" max="9220" width="15.28515625" style="35" customWidth="1"/>
    <col min="9221" max="9224" width="22.42578125" style="35" customWidth="1"/>
    <col min="9225" max="9225" width="12.140625" style="35" customWidth="1"/>
    <col min="9226" max="9226" width="16.7109375" style="35" customWidth="1"/>
    <col min="9227" max="9228" width="12.85546875" style="35" customWidth="1"/>
    <col min="9229" max="9229" width="16" style="35" customWidth="1"/>
    <col min="9230" max="9230" width="10.28515625" style="35" customWidth="1"/>
    <col min="9231" max="9231" width="17" style="35" customWidth="1"/>
    <col min="9232" max="9472" width="8.85546875" style="35"/>
    <col min="9473" max="9473" width="8.85546875" style="35" customWidth="1"/>
    <col min="9474" max="9474" width="15.28515625" style="35" bestFit="1" customWidth="1"/>
    <col min="9475" max="9475" width="11.85546875" style="35" customWidth="1"/>
    <col min="9476" max="9476" width="15.28515625" style="35" customWidth="1"/>
    <col min="9477" max="9480" width="22.42578125" style="35" customWidth="1"/>
    <col min="9481" max="9481" width="12.140625" style="35" customWidth="1"/>
    <col min="9482" max="9482" width="16.7109375" style="35" customWidth="1"/>
    <col min="9483" max="9484" width="12.85546875" style="35" customWidth="1"/>
    <col min="9485" max="9485" width="16" style="35" customWidth="1"/>
    <col min="9486" max="9486" width="10.28515625" style="35" customWidth="1"/>
    <col min="9487" max="9487" width="17" style="35" customWidth="1"/>
    <col min="9488" max="9728" width="8.85546875" style="35"/>
    <col min="9729" max="9729" width="8.85546875" style="35" customWidth="1"/>
    <col min="9730" max="9730" width="15.28515625" style="35" bestFit="1" customWidth="1"/>
    <col min="9731" max="9731" width="11.85546875" style="35" customWidth="1"/>
    <col min="9732" max="9732" width="15.28515625" style="35" customWidth="1"/>
    <col min="9733" max="9736" width="22.42578125" style="35" customWidth="1"/>
    <col min="9737" max="9737" width="12.140625" style="35" customWidth="1"/>
    <col min="9738" max="9738" width="16.7109375" style="35" customWidth="1"/>
    <col min="9739" max="9740" width="12.85546875" style="35" customWidth="1"/>
    <col min="9741" max="9741" width="16" style="35" customWidth="1"/>
    <col min="9742" max="9742" width="10.28515625" style="35" customWidth="1"/>
    <col min="9743" max="9743" width="17" style="35" customWidth="1"/>
    <col min="9744" max="9984" width="8.85546875" style="35"/>
    <col min="9985" max="9985" width="8.85546875" style="35" customWidth="1"/>
    <col min="9986" max="9986" width="15.28515625" style="35" bestFit="1" customWidth="1"/>
    <col min="9987" max="9987" width="11.85546875" style="35" customWidth="1"/>
    <col min="9988" max="9988" width="15.28515625" style="35" customWidth="1"/>
    <col min="9989" max="9992" width="22.42578125" style="35" customWidth="1"/>
    <col min="9993" max="9993" width="12.140625" style="35" customWidth="1"/>
    <col min="9994" max="9994" width="16.7109375" style="35" customWidth="1"/>
    <col min="9995" max="9996" width="12.85546875" style="35" customWidth="1"/>
    <col min="9997" max="9997" width="16" style="35" customWidth="1"/>
    <col min="9998" max="9998" width="10.28515625" style="35" customWidth="1"/>
    <col min="9999" max="9999" width="17" style="35" customWidth="1"/>
    <col min="10000" max="10240" width="8.85546875" style="35"/>
    <col min="10241" max="10241" width="8.85546875" style="35" customWidth="1"/>
    <col min="10242" max="10242" width="15.28515625" style="35" bestFit="1" customWidth="1"/>
    <col min="10243" max="10243" width="11.85546875" style="35" customWidth="1"/>
    <col min="10244" max="10244" width="15.28515625" style="35" customWidth="1"/>
    <col min="10245" max="10248" width="22.42578125" style="35" customWidth="1"/>
    <col min="10249" max="10249" width="12.140625" style="35" customWidth="1"/>
    <col min="10250" max="10250" width="16.7109375" style="35" customWidth="1"/>
    <col min="10251" max="10252" width="12.85546875" style="35" customWidth="1"/>
    <col min="10253" max="10253" width="16" style="35" customWidth="1"/>
    <col min="10254" max="10254" width="10.28515625" style="35" customWidth="1"/>
    <col min="10255" max="10255" width="17" style="35" customWidth="1"/>
    <col min="10256" max="10496" width="8.85546875" style="35"/>
    <col min="10497" max="10497" width="8.85546875" style="35" customWidth="1"/>
    <col min="10498" max="10498" width="15.28515625" style="35" bestFit="1" customWidth="1"/>
    <col min="10499" max="10499" width="11.85546875" style="35" customWidth="1"/>
    <col min="10500" max="10500" width="15.28515625" style="35" customWidth="1"/>
    <col min="10501" max="10504" width="22.42578125" style="35" customWidth="1"/>
    <col min="10505" max="10505" width="12.140625" style="35" customWidth="1"/>
    <col min="10506" max="10506" width="16.7109375" style="35" customWidth="1"/>
    <col min="10507" max="10508" width="12.85546875" style="35" customWidth="1"/>
    <col min="10509" max="10509" width="16" style="35" customWidth="1"/>
    <col min="10510" max="10510" width="10.28515625" style="35" customWidth="1"/>
    <col min="10511" max="10511" width="17" style="35" customWidth="1"/>
    <col min="10512" max="10752" width="8.85546875" style="35"/>
    <col min="10753" max="10753" width="8.85546875" style="35" customWidth="1"/>
    <col min="10754" max="10754" width="15.28515625" style="35" bestFit="1" customWidth="1"/>
    <col min="10755" max="10755" width="11.85546875" style="35" customWidth="1"/>
    <col min="10756" max="10756" width="15.28515625" style="35" customWidth="1"/>
    <col min="10757" max="10760" width="22.42578125" style="35" customWidth="1"/>
    <col min="10761" max="10761" width="12.140625" style="35" customWidth="1"/>
    <col min="10762" max="10762" width="16.7109375" style="35" customWidth="1"/>
    <col min="10763" max="10764" width="12.85546875" style="35" customWidth="1"/>
    <col min="10765" max="10765" width="16" style="35" customWidth="1"/>
    <col min="10766" max="10766" width="10.28515625" style="35" customWidth="1"/>
    <col min="10767" max="10767" width="17" style="35" customWidth="1"/>
    <col min="10768" max="11008" width="8.85546875" style="35"/>
    <col min="11009" max="11009" width="8.85546875" style="35" customWidth="1"/>
    <col min="11010" max="11010" width="15.28515625" style="35" bestFit="1" customWidth="1"/>
    <col min="11011" max="11011" width="11.85546875" style="35" customWidth="1"/>
    <col min="11012" max="11012" width="15.28515625" style="35" customWidth="1"/>
    <col min="11013" max="11016" width="22.42578125" style="35" customWidth="1"/>
    <col min="11017" max="11017" width="12.140625" style="35" customWidth="1"/>
    <col min="11018" max="11018" width="16.7109375" style="35" customWidth="1"/>
    <col min="11019" max="11020" width="12.85546875" style="35" customWidth="1"/>
    <col min="11021" max="11021" width="16" style="35" customWidth="1"/>
    <col min="11022" max="11022" width="10.28515625" style="35" customWidth="1"/>
    <col min="11023" max="11023" width="17" style="35" customWidth="1"/>
    <col min="11024" max="11264" width="8.85546875" style="35"/>
    <col min="11265" max="11265" width="8.85546875" style="35" customWidth="1"/>
    <col min="11266" max="11266" width="15.28515625" style="35" bestFit="1" customWidth="1"/>
    <col min="11267" max="11267" width="11.85546875" style="35" customWidth="1"/>
    <col min="11268" max="11268" width="15.28515625" style="35" customWidth="1"/>
    <col min="11269" max="11272" width="22.42578125" style="35" customWidth="1"/>
    <col min="11273" max="11273" width="12.140625" style="35" customWidth="1"/>
    <col min="11274" max="11274" width="16.7109375" style="35" customWidth="1"/>
    <col min="11275" max="11276" width="12.85546875" style="35" customWidth="1"/>
    <col min="11277" max="11277" width="16" style="35" customWidth="1"/>
    <col min="11278" max="11278" width="10.28515625" style="35" customWidth="1"/>
    <col min="11279" max="11279" width="17" style="35" customWidth="1"/>
    <col min="11280" max="11520" width="8.85546875" style="35"/>
    <col min="11521" max="11521" width="8.85546875" style="35" customWidth="1"/>
    <col min="11522" max="11522" width="15.28515625" style="35" bestFit="1" customWidth="1"/>
    <col min="11523" max="11523" width="11.85546875" style="35" customWidth="1"/>
    <col min="11524" max="11524" width="15.28515625" style="35" customWidth="1"/>
    <col min="11525" max="11528" width="22.42578125" style="35" customWidth="1"/>
    <col min="11529" max="11529" width="12.140625" style="35" customWidth="1"/>
    <col min="11530" max="11530" width="16.7109375" style="35" customWidth="1"/>
    <col min="11531" max="11532" width="12.85546875" style="35" customWidth="1"/>
    <col min="11533" max="11533" width="16" style="35" customWidth="1"/>
    <col min="11534" max="11534" width="10.28515625" style="35" customWidth="1"/>
    <col min="11535" max="11535" width="17" style="35" customWidth="1"/>
    <col min="11536" max="11776" width="8.85546875" style="35"/>
    <col min="11777" max="11777" width="8.85546875" style="35" customWidth="1"/>
    <col min="11778" max="11778" width="15.28515625" style="35" bestFit="1" customWidth="1"/>
    <col min="11779" max="11779" width="11.85546875" style="35" customWidth="1"/>
    <col min="11780" max="11780" width="15.28515625" style="35" customWidth="1"/>
    <col min="11781" max="11784" width="22.42578125" style="35" customWidth="1"/>
    <col min="11785" max="11785" width="12.140625" style="35" customWidth="1"/>
    <col min="11786" max="11786" width="16.7109375" style="35" customWidth="1"/>
    <col min="11787" max="11788" width="12.85546875" style="35" customWidth="1"/>
    <col min="11789" max="11789" width="16" style="35" customWidth="1"/>
    <col min="11790" max="11790" width="10.28515625" style="35" customWidth="1"/>
    <col min="11791" max="11791" width="17" style="35" customWidth="1"/>
    <col min="11792" max="12032" width="8.85546875" style="35"/>
    <col min="12033" max="12033" width="8.85546875" style="35" customWidth="1"/>
    <col min="12034" max="12034" width="15.28515625" style="35" bestFit="1" customWidth="1"/>
    <col min="12035" max="12035" width="11.85546875" style="35" customWidth="1"/>
    <col min="12036" max="12036" width="15.28515625" style="35" customWidth="1"/>
    <col min="12037" max="12040" width="22.42578125" style="35" customWidth="1"/>
    <col min="12041" max="12041" width="12.140625" style="35" customWidth="1"/>
    <col min="12042" max="12042" width="16.7109375" style="35" customWidth="1"/>
    <col min="12043" max="12044" width="12.85546875" style="35" customWidth="1"/>
    <col min="12045" max="12045" width="16" style="35" customWidth="1"/>
    <col min="12046" max="12046" width="10.28515625" style="35" customWidth="1"/>
    <col min="12047" max="12047" width="17" style="35" customWidth="1"/>
    <col min="12048" max="12288" width="8.85546875" style="35"/>
    <col min="12289" max="12289" width="8.85546875" style="35" customWidth="1"/>
    <col min="12290" max="12290" width="15.28515625" style="35" bestFit="1" customWidth="1"/>
    <col min="12291" max="12291" width="11.85546875" style="35" customWidth="1"/>
    <col min="12292" max="12292" width="15.28515625" style="35" customWidth="1"/>
    <col min="12293" max="12296" width="22.42578125" style="35" customWidth="1"/>
    <col min="12297" max="12297" width="12.140625" style="35" customWidth="1"/>
    <col min="12298" max="12298" width="16.7109375" style="35" customWidth="1"/>
    <col min="12299" max="12300" width="12.85546875" style="35" customWidth="1"/>
    <col min="12301" max="12301" width="16" style="35" customWidth="1"/>
    <col min="12302" max="12302" width="10.28515625" style="35" customWidth="1"/>
    <col min="12303" max="12303" width="17" style="35" customWidth="1"/>
    <col min="12304" max="12544" width="8.85546875" style="35"/>
    <col min="12545" max="12545" width="8.85546875" style="35" customWidth="1"/>
    <col min="12546" max="12546" width="15.28515625" style="35" bestFit="1" customWidth="1"/>
    <col min="12547" max="12547" width="11.85546875" style="35" customWidth="1"/>
    <col min="12548" max="12548" width="15.28515625" style="35" customWidth="1"/>
    <col min="12549" max="12552" width="22.42578125" style="35" customWidth="1"/>
    <col min="12553" max="12553" width="12.140625" style="35" customWidth="1"/>
    <col min="12554" max="12554" width="16.7109375" style="35" customWidth="1"/>
    <col min="12555" max="12556" width="12.85546875" style="35" customWidth="1"/>
    <col min="12557" max="12557" width="16" style="35" customWidth="1"/>
    <col min="12558" max="12558" width="10.28515625" style="35" customWidth="1"/>
    <col min="12559" max="12559" width="17" style="35" customWidth="1"/>
    <col min="12560" max="12800" width="8.85546875" style="35"/>
    <col min="12801" max="12801" width="8.85546875" style="35" customWidth="1"/>
    <col min="12802" max="12802" width="15.28515625" style="35" bestFit="1" customWidth="1"/>
    <col min="12803" max="12803" width="11.85546875" style="35" customWidth="1"/>
    <col min="12804" max="12804" width="15.28515625" style="35" customWidth="1"/>
    <col min="12805" max="12808" width="22.42578125" style="35" customWidth="1"/>
    <col min="12809" max="12809" width="12.140625" style="35" customWidth="1"/>
    <col min="12810" max="12810" width="16.7109375" style="35" customWidth="1"/>
    <col min="12811" max="12812" width="12.85546875" style="35" customWidth="1"/>
    <col min="12813" max="12813" width="16" style="35" customWidth="1"/>
    <col min="12814" max="12814" width="10.28515625" style="35" customWidth="1"/>
    <col min="12815" max="12815" width="17" style="35" customWidth="1"/>
    <col min="12816" max="13056" width="8.85546875" style="35"/>
    <col min="13057" max="13057" width="8.85546875" style="35" customWidth="1"/>
    <col min="13058" max="13058" width="15.28515625" style="35" bestFit="1" customWidth="1"/>
    <col min="13059" max="13059" width="11.85546875" style="35" customWidth="1"/>
    <col min="13060" max="13060" width="15.28515625" style="35" customWidth="1"/>
    <col min="13061" max="13064" width="22.42578125" style="35" customWidth="1"/>
    <col min="13065" max="13065" width="12.140625" style="35" customWidth="1"/>
    <col min="13066" max="13066" width="16.7109375" style="35" customWidth="1"/>
    <col min="13067" max="13068" width="12.85546875" style="35" customWidth="1"/>
    <col min="13069" max="13069" width="16" style="35" customWidth="1"/>
    <col min="13070" max="13070" width="10.28515625" style="35" customWidth="1"/>
    <col min="13071" max="13071" width="17" style="35" customWidth="1"/>
    <col min="13072" max="13312" width="8.85546875" style="35"/>
    <col min="13313" max="13313" width="8.85546875" style="35" customWidth="1"/>
    <col min="13314" max="13314" width="15.28515625" style="35" bestFit="1" customWidth="1"/>
    <col min="13315" max="13315" width="11.85546875" style="35" customWidth="1"/>
    <col min="13316" max="13316" width="15.28515625" style="35" customWidth="1"/>
    <col min="13317" max="13320" width="22.42578125" style="35" customWidth="1"/>
    <col min="13321" max="13321" width="12.140625" style="35" customWidth="1"/>
    <col min="13322" max="13322" width="16.7109375" style="35" customWidth="1"/>
    <col min="13323" max="13324" width="12.85546875" style="35" customWidth="1"/>
    <col min="13325" max="13325" width="16" style="35" customWidth="1"/>
    <col min="13326" max="13326" width="10.28515625" style="35" customWidth="1"/>
    <col min="13327" max="13327" width="17" style="35" customWidth="1"/>
    <col min="13328" max="13568" width="8.85546875" style="35"/>
    <col min="13569" max="13569" width="8.85546875" style="35" customWidth="1"/>
    <col min="13570" max="13570" width="15.28515625" style="35" bestFit="1" customWidth="1"/>
    <col min="13571" max="13571" width="11.85546875" style="35" customWidth="1"/>
    <col min="13572" max="13572" width="15.28515625" style="35" customWidth="1"/>
    <col min="13573" max="13576" width="22.42578125" style="35" customWidth="1"/>
    <col min="13577" max="13577" width="12.140625" style="35" customWidth="1"/>
    <col min="13578" max="13578" width="16.7109375" style="35" customWidth="1"/>
    <col min="13579" max="13580" width="12.85546875" style="35" customWidth="1"/>
    <col min="13581" max="13581" width="16" style="35" customWidth="1"/>
    <col min="13582" max="13582" width="10.28515625" style="35" customWidth="1"/>
    <col min="13583" max="13583" width="17" style="35" customWidth="1"/>
    <col min="13584" max="13824" width="8.85546875" style="35"/>
    <col min="13825" max="13825" width="8.85546875" style="35" customWidth="1"/>
    <col min="13826" max="13826" width="15.28515625" style="35" bestFit="1" customWidth="1"/>
    <col min="13827" max="13827" width="11.85546875" style="35" customWidth="1"/>
    <col min="13828" max="13828" width="15.28515625" style="35" customWidth="1"/>
    <col min="13829" max="13832" width="22.42578125" style="35" customWidth="1"/>
    <col min="13833" max="13833" width="12.140625" style="35" customWidth="1"/>
    <col min="13834" max="13834" width="16.7109375" style="35" customWidth="1"/>
    <col min="13835" max="13836" width="12.85546875" style="35" customWidth="1"/>
    <col min="13837" max="13837" width="16" style="35" customWidth="1"/>
    <col min="13838" max="13838" width="10.28515625" style="35" customWidth="1"/>
    <col min="13839" max="13839" width="17" style="35" customWidth="1"/>
    <col min="13840" max="14080" width="8.85546875" style="35"/>
    <col min="14081" max="14081" width="8.85546875" style="35" customWidth="1"/>
    <col min="14082" max="14082" width="15.28515625" style="35" bestFit="1" customWidth="1"/>
    <col min="14083" max="14083" width="11.85546875" style="35" customWidth="1"/>
    <col min="14084" max="14084" width="15.28515625" style="35" customWidth="1"/>
    <col min="14085" max="14088" width="22.42578125" style="35" customWidth="1"/>
    <col min="14089" max="14089" width="12.140625" style="35" customWidth="1"/>
    <col min="14090" max="14090" width="16.7109375" style="35" customWidth="1"/>
    <col min="14091" max="14092" width="12.85546875" style="35" customWidth="1"/>
    <col min="14093" max="14093" width="16" style="35" customWidth="1"/>
    <col min="14094" max="14094" width="10.28515625" style="35" customWidth="1"/>
    <col min="14095" max="14095" width="17" style="35" customWidth="1"/>
    <col min="14096" max="14336" width="8.85546875" style="35"/>
    <col min="14337" max="14337" width="8.85546875" style="35" customWidth="1"/>
    <col min="14338" max="14338" width="15.28515625" style="35" bestFit="1" customWidth="1"/>
    <col min="14339" max="14339" width="11.85546875" style="35" customWidth="1"/>
    <col min="14340" max="14340" width="15.28515625" style="35" customWidth="1"/>
    <col min="14341" max="14344" width="22.42578125" style="35" customWidth="1"/>
    <col min="14345" max="14345" width="12.140625" style="35" customWidth="1"/>
    <col min="14346" max="14346" width="16.7109375" style="35" customWidth="1"/>
    <col min="14347" max="14348" width="12.85546875" style="35" customWidth="1"/>
    <col min="14349" max="14349" width="16" style="35" customWidth="1"/>
    <col min="14350" max="14350" width="10.28515625" style="35" customWidth="1"/>
    <col min="14351" max="14351" width="17" style="35" customWidth="1"/>
    <col min="14352" max="14592" width="8.85546875" style="35"/>
    <col min="14593" max="14593" width="8.85546875" style="35" customWidth="1"/>
    <col min="14594" max="14594" width="15.28515625" style="35" bestFit="1" customWidth="1"/>
    <col min="14595" max="14595" width="11.85546875" style="35" customWidth="1"/>
    <col min="14596" max="14596" width="15.28515625" style="35" customWidth="1"/>
    <col min="14597" max="14600" width="22.42578125" style="35" customWidth="1"/>
    <col min="14601" max="14601" width="12.140625" style="35" customWidth="1"/>
    <col min="14602" max="14602" width="16.7109375" style="35" customWidth="1"/>
    <col min="14603" max="14604" width="12.85546875" style="35" customWidth="1"/>
    <col min="14605" max="14605" width="16" style="35" customWidth="1"/>
    <col min="14606" max="14606" width="10.28515625" style="35" customWidth="1"/>
    <col min="14607" max="14607" width="17" style="35" customWidth="1"/>
    <col min="14608" max="14848" width="8.85546875" style="35"/>
    <col min="14849" max="14849" width="8.85546875" style="35" customWidth="1"/>
    <col min="14850" max="14850" width="15.28515625" style="35" bestFit="1" customWidth="1"/>
    <col min="14851" max="14851" width="11.85546875" style="35" customWidth="1"/>
    <col min="14852" max="14852" width="15.28515625" style="35" customWidth="1"/>
    <col min="14853" max="14856" width="22.42578125" style="35" customWidth="1"/>
    <col min="14857" max="14857" width="12.140625" style="35" customWidth="1"/>
    <col min="14858" max="14858" width="16.7109375" style="35" customWidth="1"/>
    <col min="14859" max="14860" width="12.85546875" style="35" customWidth="1"/>
    <col min="14861" max="14861" width="16" style="35" customWidth="1"/>
    <col min="14862" max="14862" width="10.28515625" style="35" customWidth="1"/>
    <col min="14863" max="14863" width="17" style="35" customWidth="1"/>
    <col min="14864" max="15104" width="8.85546875" style="35"/>
    <col min="15105" max="15105" width="8.85546875" style="35" customWidth="1"/>
    <col min="15106" max="15106" width="15.28515625" style="35" bestFit="1" customWidth="1"/>
    <col min="15107" max="15107" width="11.85546875" style="35" customWidth="1"/>
    <col min="15108" max="15108" width="15.28515625" style="35" customWidth="1"/>
    <col min="15109" max="15112" width="22.42578125" style="35" customWidth="1"/>
    <col min="15113" max="15113" width="12.140625" style="35" customWidth="1"/>
    <col min="15114" max="15114" width="16.7109375" style="35" customWidth="1"/>
    <col min="15115" max="15116" width="12.85546875" style="35" customWidth="1"/>
    <col min="15117" max="15117" width="16" style="35" customWidth="1"/>
    <col min="15118" max="15118" width="10.28515625" style="35" customWidth="1"/>
    <col min="15119" max="15119" width="17" style="35" customWidth="1"/>
    <col min="15120" max="15360" width="8.85546875" style="35"/>
    <col min="15361" max="15361" width="8.85546875" style="35" customWidth="1"/>
    <col min="15362" max="15362" width="15.28515625" style="35" bestFit="1" customWidth="1"/>
    <col min="15363" max="15363" width="11.85546875" style="35" customWidth="1"/>
    <col min="15364" max="15364" width="15.28515625" style="35" customWidth="1"/>
    <col min="15365" max="15368" width="22.42578125" style="35" customWidth="1"/>
    <col min="15369" max="15369" width="12.140625" style="35" customWidth="1"/>
    <col min="15370" max="15370" width="16.7109375" style="35" customWidth="1"/>
    <col min="15371" max="15372" width="12.85546875" style="35" customWidth="1"/>
    <col min="15373" max="15373" width="16" style="35" customWidth="1"/>
    <col min="15374" max="15374" width="10.28515625" style="35" customWidth="1"/>
    <col min="15375" max="15375" width="17" style="35" customWidth="1"/>
    <col min="15376" max="15616" width="8.85546875" style="35"/>
    <col min="15617" max="15617" width="8.85546875" style="35" customWidth="1"/>
    <col min="15618" max="15618" width="15.28515625" style="35" bestFit="1" customWidth="1"/>
    <col min="15619" max="15619" width="11.85546875" style="35" customWidth="1"/>
    <col min="15620" max="15620" width="15.28515625" style="35" customWidth="1"/>
    <col min="15621" max="15624" width="22.42578125" style="35" customWidth="1"/>
    <col min="15625" max="15625" width="12.140625" style="35" customWidth="1"/>
    <col min="15626" max="15626" width="16.7109375" style="35" customWidth="1"/>
    <col min="15627" max="15628" width="12.85546875" style="35" customWidth="1"/>
    <col min="15629" max="15629" width="16" style="35" customWidth="1"/>
    <col min="15630" max="15630" width="10.28515625" style="35" customWidth="1"/>
    <col min="15631" max="15631" width="17" style="35" customWidth="1"/>
    <col min="15632" max="15872" width="8.85546875" style="35"/>
    <col min="15873" max="15873" width="8.85546875" style="35" customWidth="1"/>
    <col min="15874" max="15874" width="15.28515625" style="35" bestFit="1" customWidth="1"/>
    <col min="15875" max="15875" width="11.85546875" style="35" customWidth="1"/>
    <col min="15876" max="15876" width="15.28515625" style="35" customWidth="1"/>
    <col min="15877" max="15880" width="22.42578125" style="35" customWidth="1"/>
    <col min="15881" max="15881" width="12.140625" style="35" customWidth="1"/>
    <col min="15882" max="15882" width="16.7109375" style="35" customWidth="1"/>
    <col min="15883" max="15884" width="12.85546875" style="35" customWidth="1"/>
    <col min="15885" max="15885" width="16" style="35" customWidth="1"/>
    <col min="15886" max="15886" width="10.28515625" style="35" customWidth="1"/>
    <col min="15887" max="15887" width="17" style="35" customWidth="1"/>
    <col min="15888" max="16128" width="8.85546875" style="35"/>
    <col min="16129" max="16129" width="8.85546875" style="35" customWidth="1"/>
    <col min="16130" max="16130" width="15.28515625" style="35" bestFit="1" customWidth="1"/>
    <col min="16131" max="16131" width="11.85546875" style="35" customWidth="1"/>
    <col min="16132" max="16132" width="15.28515625" style="35" customWidth="1"/>
    <col min="16133" max="16136" width="22.42578125" style="35" customWidth="1"/>
    <col min="16137" max="16137" width="12.140625" style="35" customWidth="1"/>
    <col min="16138" max="16138" width="16.7109375" style="35" customWidth="1"/>
    <col min="16139" max="16140" width="12.85546875" style="35" customWidth="1"/>
    <col min="16141" max="16141" width="16" style="35" customWidth="1"/>
    <col min="16142" max="16142" width="10.28515625" style="35" customWidth="1"/>
    <col min="16143" max="16143" width="17" style="35" customWidth="1"/>
    <col min="16144" max="16384" width="8.85546875" style="35"/>
  </cols>
  <sheetData>
    <row r="1" spans="1:15" s="34" customFormat="1" ht="63" x14ac:dyDescent="0.25">
      <c r="A1" s="84" t="s">
        <v>390</v>
      </c>
      <c r="B1" s="85" t="s">
        <v>377</v>
      </c>
      <c r="C1" s="85" t="s">
        <v>391</v>
      </c>
      <c r="D1" s="85" t="s">
        <v>202</v>
      </c>
      <c r="E1" s="85" t="s">
        <v>58</v>
      </c>
      <c r="F1" s="85" t="s">
        <v>392</v>
      </c>
      <c r="G1" s="85" t="s">
        <v>393</v>
      </c>
      <c r="H1" s="85" t="s">
        <v>394</v>
      </c>
      <c r="I1" s="85" t="s">
        <v>395</v>
      </c>
      <c r="J1" s="85" t="s">
        <v>396</v>
      </c>
      <c r="K1" s="85" t="s">
        <v>39</v>
      </c>
      <c r="L1" s="85" t="s">
        <v>261</v>
      </c>
      <c r="M1" s="85" t="s">
        <v>262</v>
      </c>
      <c r="N1" s="85" t="s">
        <v>397</v>
      </c>
      <c r="O1" s="86" t="s">
        <v>57</v>
      </c>
    </row>
    <row r="2" spans="1:15" ht="409.5" x14ac:dyDescent="0.25">
      <c r="A2" s="87" t="s">
        <v>65</v>
      </c>
      <c r="B2" s="88" t="s">
        <v>106</v>
      </c>
      <c r="C2" s="88" t="s">
        <v>398</v>
      </c>
      <c r="D2" s="88" t="s">
        <v>201</v>
      </c>
      <c r="E2" s="88" t="s">
        <v>147</v>
      </c>
      <c r="F2" s="88" t="s">
        <v>399</v>
      </c>
      <c r="G2" s="88" t="s">
        <v>400</v>
      </c>
      <c r="H2" s="88" t="s">
        <v>401</v>
      </c>
      <c r="I2" s="88" t="s">
        <v>402</v>
      </c>
      <c r="J2" s="88" t="s">
        <v>26</v>
      </c>
      <c r="K2" s="88" t="s">
        <v>403</v>
      </c>
      <c r="L2" s="88" t="s">
        <v>263</v>
      </c>
      <c r="M2" s="88" t="s">
        <v>264</v>
      </c>
      <c r="N2" s="89" t="s">
        <v>404</v>
      </c>
      <c r="O2" s="90" t="s">
        <v>214</v>
      </c>
    </row>
    <row r="3" spans="1:15" ht="409.5" x14ac:dyDescent="0.25">
      <c r="A3" s="87" t="s">
        <v>3</v>
      </c>
      <c r="B3" s="88" t="s">
        <v>380</v>
      </c>
      <c r="C3" s="88" t="s">
        <v>405</v>
      </c>
      <c r="D3" s="88" t="s">
        <v>201</v>
      </c>
      <c r="E3" s="88" t="s">
        <v>406</v>
      </c>
      <c r="F3" s="88" t="s">
        <v>407</v>
      </c>
      <c r="G3" s="88" t="s">
        <v>408</v>
      </c>
      <c r="H3" s="88" t="s">
        <v>409</v>
      </c>
      <c r="I3" s="88" t="s">
        <v>404</v>
      </c>
      <c r="J3" s="88" t="s">
        <v>410</v>
      </c>
      <c r="K3" s="88" t="s">
        <v>411</v>
      </c>
      <c r="L3" s="88" t="s">
        <v>272</v>
      </c>
      <c r="M3" s="88" t="s">
        <v>276</v>
      </c>
      <c r="N3" s="88" t="s">
        <v>402</v>
      </c>
      <c r="O3" s="90" t="s">
        <v>215</v>
      </c>
    </row>
    <row r="4" spans="1:15" ht="409.5" x14ac:dyDescent="0.25">
      <c r="A4" s="87" t="s">
        <v>66</v>
      </c>
      <c r="B4" s="88" t="s">
        <v>383</v>
      </c>
      <c r="C4" s="88" t="s">
        <v>405</v>
      </c>
      <c r="D4" s="88" t="s">
        <v>201</v>
      </c>
      <c r="E4" s="88" t="s">
        <v>412</v>
      </c>
      <c r="F4" s="88" t="s">
        <v>413</v>
      </c>
      <c r="G4" s="88" t="s">
        <v>414</v>
      </c>
      <c r="H4" s="88" t="s">
        <v>415</v>
      </c>
      <c r="I4" s="88" t="s">
        <v>404</v>
      </c>
      <c r="J4" s="88" t="s">
        <v>410</v>
      </c>
      <c r="K4" s="88" t="s">
        <v>252</v>
      </c>
      <c r="L4" s="88" t="s">
        <v>272</v>
      </c>
      <c r="M4" s="88" t="s">
        <v>267</v>
      </c>
      <c r="N4" s="88" t="s">
        <v>402</v>
      </c>
      <c r="O4" s="90" t="s">
        <v>215</v>
      </c>
    </row>
    <row r="5" spans="1:15" ht="409.5" x14ac:dyDescent="0.25">
      <c r="A5" s="87" t="s">
        <v>67</v>
      </c>
      <c r="B5" s="88" t="s">
        <v>108</v>
      </c>
      <c r="C5" s="88" t="s">
        <v>405</v>
      </c>
      <c r="D5" s="88" t="s">
        <v>235</v>
      </c>
      <c r="E5" s="88" t="s">
        <v>150</v>
      </c>
      <c r="F5" s="88" t="s">
        <v>416</v>
      </c>
      <c r="G5" s="88" t="s">
        <v>417</v>
      </c>
      <c r="H5" s="88" t="s">
        <v>418</v>
      </c>
      <c r="I5" s="88" t="s">
        <v>402</v>
      </c>
      <c r="J5" s="88" t="s">
        <v>410</v>
      </c>
      <c r="K5" s="88" t="s">
        <v>411</v>
      </c>
      <c r="L5" s="88" t="s">
        <v>272</v>
      </c>
      <c r="M5" s="88" t="s">
        <v>419</v>
      </c>
      <c r="N5" s="88" t="s">
        <v>402</v>
      </c>
      <c r="O5" s="90" t="s">
        <v>214</v>
      </c>
    </row>
    <row r="6" spans="1:15" ht="283.5" x14ac:dyDescent="0.25">
      <c r="A6" s="87" t="s">
        <v>68</v>
      </c>
      <c r="B6" s="88" t="s">
        <v>109</v>
      </c>
      <c r="C6" s="88" t="s">
        <v>385</v>
      </c>
      <c r="D6" s="88" t="s">
        <v>201</v>
      </c>
      <c r="E6" s="88" t="s">
        <v>151</v>
      </c>
      <c r="F6" s="88" t="s">
        <v>420</v>
      </c>
      <c r="G6" s="88" t="s">
        <v>421</v>
      </c>
      <c r="H6" s="88" t="s">
        <v>421</v>
      </c>
      <c r="I6" s="88" t="s">
        <v>404</v>
      </c>
      <c r="J6" s="88" t="s">
        <v>410</v>
      </c>
      <c r="K6" s="88" t="s">
        <v>411</v>
      </c>
      <c r="L6" s="88" t="s">
        <v>265</v>
      </c>
      <c r="M6" s="88" t="s">
        <v>267</v>
      </c>
      <c r="N6" s="88" t="s">
        <v>402</v>
      </c>
      <c r="O6" s="90" t="s">
        <v>215</v>
      </c>
    </row>
    <row r="7" spans="1:15" ht="409.5" x14ac:dyDescent="0.25">
      <c r="A7" s="87" t="s">
        <v>14</v>
      </c>
      <c r="B7" s="88" t="s">
        <v>384</v>
      </c>
      <c r="C7" s="88" t="s">
        <v>422</v>
      </c>
      <c r="D7" s="88" t="s">
        <v>201</v>
      </c>
      <c r="E7" s="88" t="s">
        <v>423</v>
      </c>
      <c r="F7" s="88" t="s">
        <v>424</v>
      </c>
      <c r="G7" s="88" t="s">
        <v>425</v>
      </c>
      <c r="H7" s="88" t="s">
        <v>426</v>
      </c>
      <c r="I7" s="88" t="s">
        <v>402</v>
      </c>
      <c r="J7" s="88" t="s">
        <v>427</v>
      </c>
      <c r="K7" s="88" t="s">
        <v>428</v>
      </c>
      <c r="L7" s="88" t="s">
        <v>270</v>
      </c>
      <c r="M7" s="88" t="s">
        <v>264</v>
      </c>
      <c r="N7" s="89" t="s">
        <v>404</v>
      </c>
      <c r="O7" s="90" t="s">
        <v>214</v>
      </c>
    </row>
    <row r="8" spans="1:15" ht="409.5" x14ac:dyDescent="0.25">
      <c r="A8" s="87" t="s">
        <v>35</v>
      </c>
      <c r="B8" s="88" t="s">
        <v>236</v>
      </c>
      <c r="C8" s="88" t="s">
        <v>398</v>
      </c>
      <c r="D8" s="88" t="s">
        <v>201</v>
      </c>
      <c r="E8" s="88" t="s">
        <v>153</v>
      </c>
      <c r="F8" s="88" t="s">
        <v>429</v>
      </c>
      <c r="G8" s="88" t="s">
        <v>430</v>
      </c>
      <c r="H8" s="88" t="s">
        <v>418</v>
      </c>
      <c r="I8" s="88" t="s">
        <v>402</v>
      </c>
      <c r="J8" s="88" t="s">
        <v>27</v>
      </c>
      <c r="K8" s="88" t="s">
        <v>431</v>
      </c>
      <c r="L8" s="88" t="s">
        <v>271</v>
      </c>
      <c r="M8" s="88" t="s">
        <v>264</v>
      </c>
      <c r="N8" s="89" t="s">
        <v>404</v>
      </c>
      <c r="O8" s="90" t="s">
        <v>214</v>
      </c>
    </row>
    <row r="9" spans="1:15" ht="409.5" x14ac:dyDescent="0.25">
      <c r="A9" s="87" t="s">
        <v>7</v>
      </c>
      <c r="B9" s="88" t="s">
        <v>238</v>
      </c>
      <c r="C9" s="88" t="s">
        <v>398</v>
      </c>
      <c r="D9" s="88" t="s">
        <v>201</v>
      </c>
      <c r="E9" s="88" t="s">
        <v>432</v>
      </c>
      <c r="F9" s="88" t="s">
        <v>433</v>
      </c>
      <c r="G9" s="88" t="s">
        <v>434</v>
      </c>
      <c r="H9" s="88" t="s">
        <v>435</v>
      </c>
      <c r="I9" s="88" t="s">
        <v>402</v>
      </c>
      <c r="J9" s="88" t="s">
        <v>427</v>
      </c>
      <c r="K9" s="88" t="s">
        <v>436</v>
      </c>
      <c r="L9" s="88" t="s">
        <v>272</v>
      </c>
      <c r="M9" s="88" t="s">
        <v>264</v>
      </c>
      <c r="N9" s="88" t="s">
        <v>402</v>
      </c>
      <c r="O9" s="90" t="s">
        <v>214</v>
      </c>
    </row>
    <row r="10" spans="1:15" ht="330.75" x14ac:dyDescent="0.25">
      <c r="A10" s="87" t="s">
        <v>6</v>
      </c>
      <c r="B10" s="88" t="s">
        <v>237</v>
      </c>
      <c r="C10" s="88" t="s">
        <v>398</v>
      </c>
      <c r="D10" s="88" t="s">
        <v>201</v>
      </c>
      <c r="E10" s="88" t="s">
        <v>62</v>
      </c>
      <c r="F10" s="88" t="s">
        <v>437</v>
      </c>
      <c r="G10" s="88" t="s">
        <v>438</v>
      </c>
      <c r="H10" s="88" t="s">
        <v>439</v>
      </c>
      <c r="I10" s="88" t="s">
        <v>402</v>
      </c>
      <c r="J10" s="88" t="s">
        <v>427</v>
      </c>
      <c r="K10" s="88" t="s">
        <v>440</v>
      </c>
      <c r="L10" s="88" t="s">
        <v>273</v>
      </c>
      <c r="M10" s="88" t="s">
        <v>274</v>
      </c>
      <c r="N10" s="89" t="s">
        <v>404</v>
      </c>
      <c r="O10" s="90" t="s">
        <v>216</v>
      </c>
    </row>
    <row r="11" spans="1:15" ht="283.5" x14ac:dyDescent="0.25">
      <c r="A11" s="87" t="s">
        <v>8</v>
      </c>
      <c r="B11" s="88" t="s">
        <v>381</v>
      </c>
      <c r="C11" s="88" t="s">
        <v>398</v>
      </c>
      <c r="D11" s="88" t="s">
        <v>201</v>
      </c>
      <c r="E11" s="88" t="s">
        <v>441</v>
      </c>
      <c r="F11" s="88" t="s">
        <v>442</v>
      </c>
      <c r="G11" s="88" t="s">
        <v>443</v>
      </c>
      <c r="H11" s="88" t="s">
        <v>444</v>
      </c>
      <c r="I11" s="88" t="s">
        <v>402</v>
      </c>
      <c r="J11" s="88" t="s">
        <v>41</v>
      </c>
      <c r="K11" s="88" t="s">
        <v>411</v>
      </c>
      <c r="L11" s="88" t="s">
        <v>270</v>
      </c>
      <c r="M11" s="88" t="s">
        <v>264</v>
      </c>
      <c r="N11" s="89" t="s">
        <v>404</v>
      </c>
      <c r="O11" s="90" t="s">
        <v>214</v>
      </c>
    </row>
    <row r="12" spans="1:15" ht="409.5" x14ac:dyDescent="0.25">
      <c r="A12" s="87" t="s">
        <v>4</v>
      </c>
      <c r="B12" s="88" t="s">
        <v>382</v>
      </c>
      <c r="C12" s="88" t="s">
        <v>398</v>
      </c>
      <c r="D12" s="88" t="s">
        <v>201</v>
      </c>
      <c r="E12" s="88" t="s">
        <v>156</v>
      </c>
      <c r="F12" s="88" t="s">
        <v>445</v>
      </c>
      <c r="G12" s="88" t="s">
        <v>446</v>
      </c>
      <c r="H12" s="88" t="s">
        <v>447</v>
      </c>
      <c r="I12" s="88" t="s">
        <v>402</v>
      </c>
      <c r="J12" s="88" t="s">
        <v>41</v>
      </c>
      <c r="K12" s="88" t="s">
        <v>411</v>
      </c>
      <c r="L12" s="88" t="s">
        <v>275</v>
      </c>
      <c r="M12" s="88" t="s">
        <v>264</v>
      </c>
      <c r="N12" s="89" t="s">
        <v>404</v>
      </c>
      <c r="O12" s="90" t="s">
        <v>214</v>
      </c>
    </row>
    <row r="13" spans="1:15" ht="346.5" x14ac:dyDescent="0.25">
      <c r="A13" s="87" t="s">
        <v>16</v>
      </c>
      <c r="B13" s="88" t="s">
        <v>387</v>
      </c>
      <c r="C13" s="88" t="s">
        <v>398</v>
      </c>
      <c r="D13" s="88" t="s">
        <v>201</v>
      </c>
      <c r="E13" s="88" t="s">
        <v>157</v>
      </c>
      <c r="F13" s="88" t="s">
        <v>448</v>
      </c>
      <c r="G13" s="88" t="s">
        <v>449</v>
      </c>
      <c r="H13" s="88" t="s">
        <v>421</v>
      </c>
      <c r="I13" s="88" t="s">
        <v>402</v>
      </c>
      <c r="J13" s="88" t="s">
        <v>41</v>
      </c>
      <c r="K13" s="88" t="s">
        <v>450</v>
      </c>
      <c r="L13" s="88" t="s">
        <v>272</v>
      </c>
      <c r="M13" s="88" t="s">
        <v>264</v>
      </c>
      <c r="N13" s="89" t="s">
        <v>404</v>
      </c>
      <c r="O13" s="90" t="s">
        <v>214</v>
      </c>
    </row>
    <row r="14" spans="1:15" ht="393.75" x14ac:dyDescent="0.25">
      <c r="A14" s="87" t="s">
        <v>69</v>
      </c>
      <c r="B14" s="88" t="s">
        <v>110</v>
      </c>
      <c r="C14" s="88" t="s">
        <v>398</v>
      </c>
      <c r="D14" s="88" t="s">
        <v>201</v>
      </c>
      <c r="E14" s="88" t="s">
        <v>158</v>
      </c>
      <c r="F14" s="88" t="s">
        <v>451</v>
      </c>
      <c r="G14" s="88" t="s">
        <v>452</v>
      </c>
      <c r="H14" s="88" t="s">
        <v>418</v>
      </c>
      <c r="I14" s="88" t="s">
        <v>402</v>
      </c>
      <c r="J14" s="88" t="s">
        <v>26</v>
      </c>
      <c r="K14" s="88" t="s">
        <v>453</v>
      </c>
      <c r="L14" s="88" t="s">
        <v>263</v>
      </c>
      <c r="M14" s="88" t="s">
        <v>276</v>
      </c>
      <c r="N14" s="88" t="s">
        <v>402</v>
      </c>
      <c r="O14" s="90" t="s">
        <v>214</v>
      </c>
    </row>
    <row r="15" spans="1:15" ht="409.5" x14ac:dyDescent="0.25">
      <c r="A15" s="87" t="s">
        <v>70</v>
      </c>
      <c r="B15" s="88" t="s">
        <v>111</v>
      </c>
      <c r="C15" s="88" t="s">
        <v>398</v>
      </c>
      <c r="D15" s="88" t="s">
        <v>201</v>
      </c>
      <c r="E15" s="88" t="s">
        <v>159</v>
      </c>
      <c r="F15" s="88" t="s">
        <v>454</v>
      </c>
      <c r="G15" s="88" t="s">
        <v>455</v>
      </c>
      <c r="H15" s="88" t="s">
        <v>456</v>
      </c>
      <c r="I15" s="88" t="s">
        <v>402</v>
      </c>
      <c r="J15" s="88" t="s">
        <v>27</v>
      </c>
      <c r="K15" s="88" t="s">
        <v>457</v>
      </c>
      <c r="L15" s="88" t="s">
        <v>263</v>
      </c>
      <c r="M15" s="88" t="s">
        <v>276</v>
      </c>
      <c r="N15" s="89" t="s">
        <v>404</v>
      </c>
      <c r="O15" s="90" t="s">
        <v>214</v>
      </c>
    </row>
    <row r="16" spans="1:15" ht="189" x14ac:dyDescent="0.25">
      <c r="A16" s="91" t="s">
        <v>709</v>
      </c>
      <c r="B16" s="92" t="s">
        <v>604</v>
      </c>
      <c r="C16" s="92" t="s">
        <v>398</v>
      </c>
      <c r="D16" s="92" t="s">
        <v>201</v>
      </c>
      <c r="E16" s="92" t="s">
        <v>624</v>
      </c>
      <c r="F16" s="92" t="s">
        <v>625</v>
      </c>
      <c r="G16" s="92" t="s">
        <v>626</v>
      </c>
      <c r="H16" s="92" t="s">
        <v>435</v>
      </c>
      <c r="I16" s="92" t="s">
        <v>402</v>
      </c>
      <c r="J16" s="92" t="s">
        <v>26</v>
      </c>
      <c r="K16" s="92" t="s">
        <v>623</v>
      </c>
      <c r="L16" s="92" t="s">
        <v>307</v>
      </c>
      <c r="M16" s="92" t="s">
        <v>274</v>
      </c>
      <c r="N16" s="93" t="s">
        <v>404</v>
      </c>
      <c r="O16" s="94" t="s">
        <v>222</v>
      </c>
    </row>
    <row r="17" spans="1:15" ht="409.5" x14ac:dyDescent="0.25">
      <c r="A17" s="87" t="s">
        <v>28</v>
      </c>
      <c r="B17" s="88" t="s">
        <v>379</v>
      </c>
      <c r="C17" s="88" t="s">
        <v>398</v>
      </c>
      <c r="D17" s="88" t="s">
        <v>201</v>
      </c>
      <c r="E17" s="88" t="s">
        <v>160</v>
      </c>
      <c r="F17" s="88" t="s">
        <v>458</v>
      </c>
      <c r="G17" s="88" t="s">
        <v>459</v>
      </c>
      <c r="H17" s="88" t="s">
        <v>460</v>
      </c>
      <c r="I17" s="88" t="s">
        <v>402</v>
      </c>
      <c r="J17" s="88" t="s">
        <v>26</v>
      </c>
      <c r="K17" s="88" t="s">
        <v>411</v>
      </c>
      <c r="L17" s="88" t="s">
        <v>271</v>
      </c>
      <c r="M17" s="88" t="s">
        <v>264</v>
      </c>
      <c r="N17" s="89" t="s">
        <v>404</v>
      </c>
      <c r="O17" s="90" t="s">
        <v>214</v>
      </c>
    </row>
    <row r="18" spans="1:15" ht="409.5" x14ac:dyDescent="0.25">
      <c r="A18" s="87" t="s">
        <v>18</v>
      </c>
      <c r="B18" s="88" t="s">
        <v>19</v>
      </c>
      <c r="C18" s="88" t="s">
        <v>422</v>
      </c>
      <c r="D18" s="88" t="s">
        <v>201</v>
      </c>
      <c r="E18" s="88" t="s">
        <v>462</v>
      </c>
      <c r="F18" s="88" t="s">
        <v>463</v>
      </c>
      <c r="G18" s="88" t="s">
        <v>464</v>
      </c>
      <c r="H18" s="88" t="s">
        <v>465</v>
      </c>
      <c r="I18" s="88" t="s">
        <v>404</v>
      </c>
      <c r="J18" s="88" t="s">
        <v>410</v>
      </c>
      <c r="K18" s="88" t="s">
        <v>24</v>
      </c>
      <c r="L18" s="88" t="s">
        <v>272</v>
      </c>
      <c r="M18" s="88" t="s">
        <v>278</v>
      </c>
      <c r="N18" s="88" t="s">
        <v>402</v>
      </c>
      <c r="O18" s="90" t="s">
        <v>218</v>
      </c>
    </row>
    <row r="19" spans="1:15" ht="252" x14ac:dyDescent="0.25">
      <c r="A19" s="87" t="s">
        <v>72</v>
      </c>
      <c r="B19" s="88" t="s">
        <v>113</v>
      </c>
      <c r="C19" s="88" t="s">
        <v>422</v>
      </c>
      <c r="D19" s="88" t="s">
        <v>201</v>
      </c>
      <c r="E19" s="88" t="s">
        <v>163</v>
      </c>
      <c r="F19" s="88" t="s">
        <v>466</v>
      </c>
      <c r="G19" s="88" t="s">
        <v>467</v>
      </c>
      <c r="H19" s="88" t="s">
        <v>468</v>
      </c>
      <c r="I19" s="88" t="s">
        <v>404</v>
      </c>
      <c r="J19" s="88" t="s">
        <v>26</v>
      </c>
      <c r="K19" s="88" t="s">
        <v>240</v>
      </c>
      <c r="L19" s="88" t="s">
        <v>279</v>
      </c>
      <c r="M19" s="88" t="s">
        <v>278</v>
      </c>
      <c r="N19" s="88" t="s">
        <v>402</v>
      </c>
      <c r="O19" s="90" t="s">
        <v>218</v>
      </c>
    </row>
    <row r="20" spans="1:15" ht="409.5" x14ac:dyDescent="0.25">
      <c r="A20" s="87" t="s">
        <v>12</v>
      </c>
      <c r="B20" s="88" t="s">
        <v>37</v>
      </c>
      <c r="C20" s="88" t="s">
        <v>422</v>
      </c>
      <c r="D20" s="88" t="s">
        <v>235</v>
      </c>
      <c r="E20" s="88" t="s">
        <v>164</v>
      </c>
      <c r="F20" s="88" t="s">
        <v>469</v>
      </c>
      <c r="G20" s="88" t="s">
        <v>470</v>
      </c>
      <c r="H20" s="88" t="s">
        <v>471</v>
      </c>
      <c r="I20" s="88" t="s">
        <v>404</v>
      </c>
      <c r="J20" s="88" t="s">
        <v>27</v>
      </c>
      <c r="K20" s="88" t="s">
        <v>472</v>
      </c>
      <c r="L20" s="88" t="s">
        <v>280</v>
      </c>
      <c r="M20" s="88" t="s">
        <v>281</v>
      </c>
      <c r="N20" s="88" t="s">
        <v>402</v>
      </c>
      <c r="O20" s="90" t="s">
        <v>219</v>
      </c>
    </row>
    <row r="21" spans="1:15" ht="409.5" x14ac:dyDescent="0.25">
      <c r="A21" s="87" t="s">
        <v>13</v>
      </c>
      <c r="B21" s="88" t="s">
        <v>43</v>
      </c>
      <c r="C21" s="88" t="s">
        <v>422</v>
      </c>
      <c r="D21" s="88" t="s">
        <v>201</v>
      </c>
      <c r="E21" s="88" t="s">
        <v>473</v>
      </c>
      <c r="F21" s="88" t="s">
        <v>474</v>
      </c>
      <c r="G21" s="88" t="s">
        <v>475</v>
      </c>
      <c r="H21" s="88" t="s">
        <v>476</v>
      </c>
      <c r="I21" s="88" t="s">
        <v>404</v>
      </c>
      <c r="J21" s="88" t="s">
        <v>27</v>
      </c>
      <c r="K21" s="88" t="s">
        <v>477</v>
      </c>
      <c r="L21" s="88" t="s">
        <v>280</v>
      </c>
      <c r="M21" s="88" t="s">
        <v>282</v>
      </c>
      <c r="N21" s="88" t="s">
        <v>402</v>
      </c>
      <c r="O21" s="90" t="s">
        <v>220</v>
      </c>
    </row>
    <row r="22" spans="1:15" ht="189" x14ac:dyDescent="0.25">
      <c r="A22" s="87" t="s">
        <v>2</v>
      </c>
      <c r="B22" s="88" t="s">
        <v>11</v>
      </c>
      <c r="C22" s="88" t="s">
        <v>405</v>
      </c>
      <c r="D22" s="88" t="s">
        <v>201</v>
      </c>
      <c r="E22" s="88" t="s">
        <v>478</v>
      </c>
      <c r="F22" s="88" t="s">
        <v>479</v>
      </c>
      <c r="G22" s="88" t="s">
        <v>480</v>
      </c>
      <c r="H22" s="88" t="s">
        <v>418</v>
      </c>
      <c r="I22" s="88" t="s">
        <v>402</v>
      </c>
      <c r="J22" s="88" t="s">
        <v>26</v>
      </c>
      <c r="K22" s="88" t="s">
        <v>24</v>
      </c>
      <c r="L22" s="88" t="s">
        <v>272</v>
      </c>
      <c r="M22" s="88" t="s">
        <v>278</v>
      </c>
      <c r="N22" s="88" t="s">
        <v>402</v>
      </c>
      <c r="O22" s="90" t="s">
        <v>378</v>
      </c>
    </row>
    <row r="23" spans="1:15" ht="378" x14ac:dyDescent="0.25">
      <c r="A23" s="87" t="s">
        <v>73</v>
      </c>
      <c r="B23" s="88" t="s">
        <v>114</v>
      </c>
      <c r="C23" s="88" t="s">
        <v>398</v>
      </c>
      <c r="D23" s="88" t="s">
        <v>201</v>
      </c>
      <c r="E23" s="88" t="s">
        <v>481</v>
      </c>
      <c r="F23" s="88" t="s">
        <v>482</v>
      </c>
      <c r="G23" s="88" t="s">
        <v>483</v>
      </c>
      <c r="H23" s="88" t="s">
        <v>418</v>
      </c>
      <c r="I23" s="88" t="s">
        <v>402</v>
      </c>
      <c r="J23" s="88" t="s">
        <v>410</v>
      </c>
      <c r="K23" s="88" t="s">
        <v>484</v>
      </c>
      <c r="L23" s="88" t="s">
        <v>263</v>
      </c>
      <c r="M23" s="88" t="s">
        <v>276</v>
      </c>
      <c r="N23" s="88" t="s">
        <v>402</v>
      </c>
      <c r="O23" s="90" t="s">
        <v>214</v>
      </c>
    </row>
    <row r="24" spans="1:15" ht="409.5" x14ac:dyDescent="0.25">
      <c r="A24" s="87" t="s">
        <v>74</v>
      </c>
      <c r="B24" s="88" t="s">
        <v>115</v>
      </c>
      <c r="C24" s="88" t="s">
        <v>398</v>
      </c>
      <c r="D24" s="88" t="s">
        <v>201</v>
      </c>
      <c r="E24" s="88" t="s">
        <v>167</v>
      </c>
      <c r="F24" s="88" t="s">
        <v>485</v>
      </c>
      <c r="G24" s="88" t="s">
        <v>486</v>
      </c>
      <c r="H24" s="88" t="s">
        <v>487</v>
      </c>
      <c r="I24" s="88" t="s">
        <v>402</v>
      </c>
      <c r="J24" s="88" t="s">
        <v>41</v>
      </c>
      <c r="K24" s="88" t="s">
        <v>488</v>
      </c>
      <c r="L24" s="88" t="s">
        <v>283</v>
      </c>
      <c r="M24" s="88" t="s">
        <v>284</v>
      </c>
      <c r="N24" s="89" t="s">
        <v>404</v>
      </c>
      <c r="O24" s="90" t="s">
        <v>218</v>
      </c>
    </row>
    <row r="25" spans="1:15" ht="409.5" x14ac:dyDescent="0.25">
      <c r="A25" s="87" t="s">
        <v>75</v>
      </c>
      <c r="B25" s="88" t="s">
        <v>116</v>
      </c>
      <c r="C25" s="88" t="s">
        <v>398</v>
      </c>
      <c r="D25" s="88" t="s">
        <v>201</v>
      </c>
      <c r="E25" s="88" t="s">
        <v>489</v>
      </c>
      <c r="F25" s="88" t="s">
        <v>731</v>
      </c>
      <c r="G25" s="88" t="s">
        <v>732</v>
      </c>
      <c r="H25" s="88" t="s">
        <v>733</v>
      </c>
      <c r="I25" s="88" t="s">
        <v>402</v>
      </c>
      <c r="J25" s="88" t="s">
        <v>26</v>
      </c>
      <c r="K25" s="88" t="s">
        <v>490</v>
      </c>
      <c r="L25" s="88" t="s">
        <v>285</v>
      </c>
      <c r="M25" s="88" t="s">
        <v>286</v>
      </c>
      <c r="N25" s="89" t="s">
        <v>404</v>
      </c>
      <c r="O25" s="90" t="s">
        <v>218</v>
      </c>
    </row>
    <row r="26" spans="1:15" ht="346.5" x14ac:dyDescent="0.25">
      <c r="A26" s="87" t="s">
        <v>76</v>
      </c>
      <c r="B26" s="88" t="s">
        <v>117</v>
      </c>
      <c r="C26" s="88" t="s">
        <v>398</v>
      </c>
      <c r="D26" s="88" t="s">
        <v>201</v>
      </c>
      <c r="E26" s="88" t="s">
        <v>169</v>
      </c>
      <c r="F26" s="88" t="s">
        <v>491</v>
      </c>
      <c r="G26" s="88" t="s">
        <v>492</v>
      </c>
      <c r="H26" s="88" t="s">
        <v>493</v>
      </c>
      <c r="I26" s="88" t="s">
        <v>402</v>
      </c>
      <c r="J26" s="88" t="s">
        <v>26</v>
      </c>
      <c r="K26" s="88" t="s">
        <v>494</v>
      </c>
      <c r="L26" s="88" t="s">
        <v>287</v>
      </c>
      <c r="M26" s="88" t="s">
        <v>288</v>
      </c>
      <c r="N26" s="88" t="s">
        <v>402</v>
      </c>
      <c r="O26" s="90" t="s">
        <v>218</v>
      </c>
    </row>
    <row r="27" spans="1:15" ht="409.5" x14ac:dyDescent="0.25">
      <c r="A27" s="87" t="s">
        <v>5</v>
      </c>
      <c r="B27" s="88" t="s">
        <v>389</v>
      </c>
      <c r="C27" s="88" t="s">
        <v>398</v>
      </c>
      <c r="D27" s="88" t="s">
        <v>201</v>
      </c>
      <c r="E27" s="88" t="s">
        <v>63</v>
      </c>
      <c r="F27" s="88" t="s">
        <v>495</v>
      </c>
      <c r="G27" s="88" t="s">
        <v>496</v>
      </c>
      <c r="H27" s="88" t="s">
        <v>497</v>
      </c>
      <c r="I27" s="88" t="s">
        <v>402</v>
      </c>
      <c r="J27" s="88" t="s">
        <v>41</v>
      </c>
      <c r="K27" s="88" t="s">
        <v>498</v>
      </c>
      <c r="L27" s="88" t="s">
        <v>289</v>
      </c>
      <c r="M27" s="88" t="s">
        <v>290</v>
      </c>
      <c r="N27" s="89" t="s">
        <v>404</v>
      </c>
      <c r="O27" s="90" t="s">
        <v>218</v>
      </c>
    </row>
    <row r="28" spans="1:15" ht="409.5" x14ac:dyDescent="0.25">
      <c r="A28" s="87" t="s">
        <v>77</v>
      </c>
      <c r="B28" s="88" t="s">
        <v>118</v>
      </c>
      <c r="C28" s="88" t="s">
        <v>398</v>
      </c>
      <c r="D28" s="88" t="s">
        <v>201</v>
      </c>
      <c r="E28" s="88" t="s">
        <v>499</v>
      </c>
      <c r="F28" s="88" t="s">
        <v>500</v>
      </c>
      <c r="G28" s="88" t="s">
        <v>501</v>
      </c>
      <c r="H28" s="88" t="s">
        <v>418</v>
      </c>
      <c r="I28" s="88" t="s">
        <v>402</v>
      </c>
      <c r="J28" s="88" t="s">
        <v>26</v>
      </c>
      <c r="K28" s="88" t="s">
        <v>502</v>
      </c>
      <c r="L28" s="88" t="s">
        <v>270</v>
      </c>
      <c r="M28" s="88" t="s">
        <v>264</v>
      </c>
      <c r="N28" s="88" t="s">
        <v>402</v>
      </c>
      <c r="O28" s="90" t="s">
        <v>214</v>
      </c>
    </row>
    <row r="29" spans="1:15" ht="189" x14ac:dyDescent="0.25">
      <c r="A29" s="87" t="s">
        <v>78</v>
      </c>
      <c r="B29" s="88" t="s">
        <v>119</v>
      </c>
      <c r="C29" s="88" t="s">
        <v>398</v>
      </c>
      <c r="D29" s="88" t="s">
        <v>201</v>
      </c>
      <c r="E29" s="88" t="s">
        <v>503</v>
      </c>
      <c r="F29" s="88" t="s">
        <v>504</v>
      </c>
      <c r="G29" s="88" t="s">
        <v>505</v>
      </c>
      <c r="H29" s="88" t="s">
        <v>418</v>
      </c>
      <c r="I29" s="88" t="s">
        <v>402</v>
      </c>
      <c r="J29" s="88" t="s">
        <v>26</v>
      </c>
      <c r="K29" s="88" t="s">
        <v>431</v>
      </c>
      <c r="L29" s="88" t="s">
        <v>270</v>
      </c>
      <c r="M29" s="88" t="s">
        <v>264</v>
      </c>
      <c r="N29" s="88" t="s">
        <v>402</v>
      </c>
      <c r="O29" s="90" t="s">
        <v>214</v>
      </c>
    </row>
    <row r="30" spans="1:15" ht="409.5" x14ac:dyDescent="0.25">
      <c r="A30" s="87" t="s">
        <v>79</v>
      </c>
      <c r="B30" s="88" t="s">
        <v>120</v>
      </c>
      <c r="C30" s="88" t="s">
        <v>398</v>
      </c>
      <c r="D30" s="88" t="s">
        <v>201</v>
      </c>
      <c r="E30" s="88" t="s">
        <v>172</v>
      </c>
      <c r="F30" s="88" t="s">
        <v>506</v>
      </c>
      <c r="G30" s="88" t="s">
        <v>507</v>
      </c>
      <c r="H30" s="88" t="s">
        <v>508</v>
      </c>
      <c r="I30" s="88" t="s">
        <v>402</v>
      </c>
      <c r="J30" s="88" t="s">
        <v>26</v>
      </c>
      <c r="K30" s="88" t="s">
        <v>509</v>
      </c>
      <c r="L30" s="88" t="s">
        <v>291</v>
      </c>
      <c r="M30" s="88" t="s">
        <v>292</v>
      </c>
      <c r="N30" s="88" t="s">
        <v>402</v>
      </c>
      <c r="O30" s="90" t="s">
        <v>219</v>
      </c>
    </row>
    <row r="31" spans="1:15" ht="409.5" x14ac:dyDescent="0.25">
      <c r="A31" s="87" t="s">
        <v>80</v>
      </c>
      <c r="B31" s="88" t="s">
        <v>121</v>
      </c>
      <c r="C31" s="88" t="s">
        <v>398</v>
      </c>
      <c r="D31" s="88" t="s">
        <v>201</v>
      </c>
      <c r="E31" s="88" t="s">
        <v>173</v>
      </c>
      <c r="F31" s="88" t="s">
        <v>510</v>
      </c>
      <c r="G31" s="88" t="s">
        <v>507</v>
      </c>
      <c r="H31" s="88" t="s">
        <v>508</v>
      </c>
      <c r="I31" s="88" t="s">
        <v>402</v>
      </c>
      <c r="J31" s="88" t="s">
        <v>26</v>
      </c>
      <c r="K31" s="88" t="s">
        <v>509</v>
      </c>
      <c r="L31" s="88" t="s">
        <v>291</v>
      </c>
      <c r="M31" s="88" t="s">
        <v>292</v>
      </c>
      <c r="N31" s="88" t="s">
        <v>402</v>
      </c>
      <c r="O31" s="90" t="s">
        <v>219</v>
      </c>
    </row>
    <row r="32" spans="1:15" ht="409.5" x14ac:dyDescent="0.25">
      <c r="A32" s="87" t="s">
        <v>81</v>
      </c>
      <c r="B32" s="88" t="s">
        <v>122</v>
      </c>
      <c r="C32" s="88" t="s">
        <v>398</v>
      </c>
      <c r="D32" s="88" t="s">
        <v>201</v>
      </c>
      <c r="E32" s="88" t="s">
        <v>174</v>
      </c>
      <c r="F32" s="88" t="s">
        <v>511</v>
      </c>
      <c r="G32" s="88" t="s">
        <v>512</v>
      </c>
      <c r="H32" s="88" t="s">
        <v>513</v>
      </c>
      <c r="I32" s="88" t="s">
        <v>402</v>
      </c>
      <c r="J32" s="88" t="s">
        <v>26</v>
      </c>
      <c r="K32" s="88" t="s">
        <v>514</v>
      </c>
      <c r="L32" s="88" t="s">
        <v>263</v>
      </c>
      <c r="M32" s="88" t="s">
        <v>264</v>
      </c>
      <c r="N32" s="88" t="s">
        <v>402</v>
      </c>
      <c r="O32" s="90" t="s">
        <v>214</v>
      </c>
    </row>
    <row r="33" spans="1:15" ht="409.5" x14ac:dyDescent="0.25">
      <c r="A33" s="87" t="s">
        <v>82</v>
      </c>
      <c r="B33" s="88" t="s">
        <v>123</v>
      </c>
      <c r="C33" s="88" t="s">
        <v>398</v>
      </c>
      <c r="D33" s="88" t="s">
        <v>201</v>
      </c>
      <c r="E33" s="88" t="s">
        <v>175</v>
      </c>
      <c r="F33" s="88" t="s">
        <v>515</v>
      </c>
      <c r="G33" s="88" t="s">
        <v>516</v>
      </c>
      <c r="H33" s="88" t="s">
        <v>517</v>
      </c>
      <c r="I33" s="88" t="s">
        <v>402</v>
      </c>
      <c r="J33" s="88" t="s">
        <v>26</v>
      </c>
      <c r="K33" s="88" t="s">
        <v>509</v>
      </c>
      <c r="L33" s="88" t="s">
        <v>291</v>
      </c>
      <c r="M33" s="88" t="s">
        <v>292</v>
      </c>
      <c r="N33" s="88" t="s">
        <v>402</v>
      </c>
      <c r="O33" s="90" t="s">
        <v>219</v>
      </c>
    </row>
    <row r="34" spans="1:15" ht="409.5" x14ac:dyDescent="0.25">
      <c r="A34" s="87" t="s">
        <v>83</v>
      </c>
      <c r="B34" s="88" t="s">
        <v>124</v>
      </c>
      <c r="C34" s="88" t="s">
        <v>398</v>
      </c>
      <c r="D34" s="88" t="s">
        <v>201</v>
      </c>
      <c r="E34" s="88" t="s">
        <v>176</v>
      </c>
      <c r="F34" s="88" t="s">
        <v>518</v>
      </c>
      <c r="G34" s="88" t="s">
        <v>516</v>
      </c>
      <c r="H34" s="88" t="s">
        <v>517</v>
      </c>
      <c r="I34" s="88" t="s">
        <v>402</v>
      </c>
      <c r="J34" s="88" t="s">
        <v>26</v>
      </c>
      <c r="K34" s="88" t="s">
        <v>509</v>
      </c>
      <c r="L34" s="88" t="s">
        <v>291</v>
      </c>
      <c r="M34" s="88" t="s">
        <v>292</v>
      </c>
      <c r="N34" s="88" t="s">
        <v>402</v>
      </c>
      <c r="O34" s="90" t="s">
        <v>219</v>
      </c>
    </row>
    <row r="35" spans="1:15" ht="409.5" x14ac:dyDescent="0.25">
      <c r="A35" s="87" t="s">
        <v>84</v>
      </c>
      <c r="B35" s="88" t="s">
        <v>125</v>
      </c>
      <c r="C35" s="88" t="s">
        <v>398</v>
      </c>
      <c r="D35" s="88" t="s">
        <v>201</v>
      </c>
      <c r="E35" s="88" t="s">
        <v>177</v>
      </c>
      <c r="F35" s="88" t="s">
        <v>519</v>
      </c>
      <c r="G35" s="88" t="s">
        <v>520</v>
      </c>
      <c r="H35" s="88" t="s">
        <v>521</v>
      </c>
      <c r="I35" s="88" t="s">
        <v>402</v>
      </c>
      <c r="J35" s="88" t="s">
        <v>26</v>
      </c>
      <c r="K35" s="88" t="s">
        <v>522</v>
      </c>
      <c r="L35" s="88" t="s">
        <v>283</v>
      </c>
      <c r="M35" s="88" t="s">
        <v>293</v>
      </c>
      <c r="N35" s="88" t="s">
        <v>402</v>
      </c>
      <c r="O35" s="90" t="s">
        <v>222</v>
      </c>
    </row>
    <row r="36" spans="1:15" ht="409.5" x14ac:dyDescent="0.25">
      <c r="A36" s="87" t="s">
        <v>85</v>
      </c>
      <c r="B36" s="88" t="s">
        <v>126</v>
      </c>
      <c r="C36" s="88" t="s">
        <v>398</v>
      </c>
      <c r="D36" s="88" t="s">
        <v>201</v>
      </c>
      <c r="E36" s="88" t="s">
        <v>523</v>
      </c>
      <c r="F36" s="88" t="s">
        <v>524</v>
      </c>
      <c r="G36" s="88" t="s">
        <v>520</v>
      </c>
      <c r="H36" s="88" t="s">
        <v>525</v>
      </c>
      <c r="I36" s="88" t="s">
        <v>402</v>
      </c>
      <c r="J36" s="88" t="s">
        <v>26</v>
      </c>
      <c r="K36" s="88" t="s">
        <v>522</v>
      </c>
      <c r="L36" s="88" t="s">
        <v>283</v>
      </c>
      <c r="M36" s="88" t="s">
        <v>293</v>
      </c>
      <c r="N36" s="88" t="s">
        <v>402</v>
      </c>
      <c r="O36" s="90" t="s">
        <v>222</v>
      </c>
    </row>
    <row r="37" spans="1:15" ht="362.25" x14ac:dyDescent="0.25">
      <c r="A37" s="87" t="s">
        <v>86</v>
      </c>
      <c r="B37" s="88" t="s">
        <v>127</v>
      </c>
      <c r="C37" s="88" t="s">
        <v>398</v>
      </c>
      <c r="D37" s="88" t="s">
        <v>201</v>
      </c>
      <c r="E37" s="88" t="s">
        <v>526</v>
      </c>
      <c r="F37" s="88" t="s">
        <v>527</v>
      </c>
      <c r="G37" s="88" t="s">
        <v>528</v>
      </c>
      <c r="H37" s="88" t="s">
        <v>521</v>
      </c>
      <c r="I37" s="88" t="s">
        <v>402</v>
      </c>
      <c r="J37" s="88" t="s">
        <v>26</v>
      </c>
      <c r="K37" s="88" t="s">
        <v>522</v>
      </c>
      <c r="L37" s="88" t="s">
        <v>283</v>
      </c>
      <c r="M37" s="88" t="s">
        <v>293</v>
      </c>
      <c r="N37" s="88" t="s">
        <v>402</v>
      </c>
      <c r="O37" s="90" t="s">
        <v>222</v>
      </c>
    </row>
    <row r="38" spans="1:15" ht="409.5" x14ac:dyDescent="0.25">
      <c r="A38" s="87" t="s">
        <v>87</v>
      </c>
      <c r="B38" s="88" t="s">
        <v>128</v>
      </c>
      <c r="C38" s="88" t="s">
        <v>398</v>
      </c>
      <c r="D38" s="88" t="s">
        <v>201</v>
      </c>
      <c r="E38" s="88" t="s">
        <v>180</v>
      </c>
      <c r="F38" s="88" t="s">
        <v>529</v>
      </c>
      <c r="G38" s="88" t="s">
        <v>530</v>
      </c>
      <c r="H38" s="88" t="s">
        <v>531</v>
      </c>
      <c r="I38" s="88" t="s">
        <v>402</v>
      </c>
      <c r="J38" s="88" t="s">
        <v>26</v>
      </c>
      <c r="K38" s="88" t="s">
        <v>532</v>
      </c>
      <c r="L38" s="88" t="s">
        <v>283</v>
      </c>
      <c r="M38" s="88" t="s">
        <v>293</v>
      </c>
      <c r="N38" s="88" t="s">
        <v>402</v>
      </c>
      <c r="O38" s="90" t="s">
        <v>222</v>
      </c>
    </row>
    <row r="39" spans="1:15" ht="409.5" x14ac:dyDescent="0.25">
      <c r="A39" s="87" t="s">
        <v>88</v>
      </c>
      <c r="B39" s="88" t="s">
        <v>129</v>
      </c>
      <c r="C39" s="88" t="s">
        <v>422</v>
      </c>
      <c r="D39" s="88" t="s">
        <v>201</v>
      </c>
      <c r="E39" s="88" t="s">
        <v>181</v>
      </c>
      <c r="F39" s="88" t="s">
        <v>533</v>
      </c>
      <c r="G39" s="88" t="s">
        <v>534</v>
      </c>
      <c r="H39" s="88" t="s">
        <v>535</v>
      </c>
      <c r="I39" s="88" t="s">
        <v>402</v>
      </c>
      <c r="J39" s="88" t="s">
        <v>27</v>
      </c>
      <c r="K39" s="88" t="s">
        <v>536</v>
      </c>
      <c r="L39" s="88" t="s">
        <v>279</v>
      </c>
      <c r="M39" s="88" t="s">
        <v>292</v>
      </c>
      <c r="N39" s="88" t="s">
        <v>402</v>
      </c>
      <c r="O39" s="90" t="s">
        <v>218</v>
      </c>
    </row>
    <row r="40" spans="1:15" ht="409.5" x14ac:dyDescent="0.25">
      <c r="A40" s="87" t="s">
        <v>89</v>
      </c>
      <c r="B40" s="88" t="s">
        <v>130</v>
      </c>
      <c r="C40" s="88" t="s">
        <v>398</v>
      </c>
      <c r="D40" s="88" t="s">
        <v>201</v>
      </c>
      <c r="E40" s="88" t="s">
        <v>182</v>
      </c>
      <c r="F40" s="88" t="s">
        <v>537</v>
      </c>
      <c r="G40" s="88" t="s">
        <v>538</v>
      </c>
      <c r="H40" s="88" t="s">
        <v>539</v>
      </c>
      <c r="I40" s="88" t="s">
        <v>402</v>
      </c>
      <c r="J40" s="88" t="s">
        <v>41</v>
      </c>
      <c r="K40" s="88" t="s">
        <v>540</v>
      </c>
      <c r="L40" s="88" t="s">
        <v>279</v>
      </c>
      <c r="M40" s="88" t="s">
        <v>292</v>
      </c>
      <c r="N40" s="88" t="s">
        <v>402</v>
      </c>
      <c r="O40" s="90" t="s">
        <v>218</v>
      </c>
    </row>
    <row r="41" spans="1:15" ht="409.5" x14ac:dyDescent="0.25">
      <c r="A41" s="87" t="s">
        <v>90</v>
      </c>
      <c r="B41" s="88" t="s">
        <v>131</v>
      </c>
      <c r="C41" s="88" t="s">
        <v>541</v>
      </c>
      <c r="D41" s="88" t="s">
        <v>201</v>
      </c>
      <c r="E41" s="88" t="s">
        <v>183</v>
      </c>
      <c r="F41" s="88" t="s">
        <v>542</v>
      </c>
      <c r="G41" s="88" t="s">
        <v>543</v>
      </c>
      <c r="H41" s="88" t="s">
        <v>544</v>
      </c>
      <c r="I41" s="88" t="s">
        <v>402</v>
      </c>
      <c r="J41" s="88" t="s">
        <v>410</v>
      </c>
      <c r="K41" s="88" t="s">
        <v>243</v>
      </c>
      <c r="L41" s="88" t="s">
        <v>294</v>
      </c>
      <c r="M41" s="88" t="s">
        <v>278</v>
      </c>
      <c r="N41" s="88" t="s">
        <v>402</v>
      </c>
      <c r="O41" s="90" t="s">
        <v>215</v>
      </c>
    </row>
    <row r="42" spans="1:15" ht="409.5" x14ac:dyDescent="0.25">
      <c r="A42" s="87" t="s">
        <v>91</v>
      </c>
      <c r="B42" s="88" t="s">
        <v>132</v>
      </c>
      <c r="C42" s="88" t="s">
        <v>422</v>
      </c>
      <c r="D42" s="88" t="s">
        <v>201</v>
      </c>
      <c r="E42" s="88" t="s">
        <v>545</v>
      </c>
      <c r="F42" s="88" t="s">
        <v>546</v>
      </c>
      <c r="G42" s="88" t="s">
        <v>547</v>
      </c>
      <c r="H42" s="88" t="s">
        <v>548</v>
      </c>
      <c r="I42" s="88" t="s">
        <v>404</v>
      </c>
      <c r="J42" s="88" t="s">
        <v>27</v>
      </c>
      <c r="K42" s="88" t="s">
        <v>436</v>
      </c>
      <c r="L42" s="88" t="s">
        <v>295</v>
      </c>
      <c r="M42" s="88" t="s">
        <v>296</v>
      </c>
      <c r="N42" s="88" t="s">
        <v>402</v>
      </c>
      <c r="O42" s="90" t="s">
        <v>224</v>
      </c>
    </row>
    <row r="43" spans="1:15" ht="409.5" x14ac:dyDescent="0.25">
      <c r="A43" s="87" t="s">
        <v>29</v>
      </c>
      <c r="B43" s="88" t="s">
        <v>30</v>
      </c>
      <c r="C43" s="88" t="s">
        <v>422</v>
      </c>
      <c r="D43" s="88" t="s">
        <v>201</v>
      </c>
      <c r="E43" s="88" t="s">
        <v>185</v>
      </c>
      <c r="F43" s="88" t="s">
        <v>549</v>
      </c>
      <c r="G43" s="88" t="s">
        <v>550</v>
      </c>
      <c r="H43" s="88" t="s">
        <v>551</v>
      </c>
      <c r="I43" s="88" t="s">
        <v>404</v>
      </c>
      <c r="J43" s="88" t="s">
        <v>26</v>
      </c>
      <c r="K43" s="88" t="s">
        <v>461</v>
      </c>
      <c r="L43" s="88" t="s">
        <v>297</v>
      </c>
      <c r="M43" s="88" t="s">
        <v>298</v>
      </c>
      <c r="N43" s="89" t="s">
        <v>404</v>
      </c>
      <c r="O43" s="90" t="s">
        <v>225</v>
      </c>
    </row>
    <row r="44" spans="1:15" ht="409.5" x14ac:dyDescent="0.25">
      <c r="A44" s="87" t="s">
        <v>32</v>
      </c>
      <c r="B44" s="88" t="s">
        <v>33</v>
      </c>
      <c r="C44" s="88" t="s">
        <v>398</v>
      </c>
      <c r="D44" s="88" t="s">
        <v>201</v>
      </c>
      <c r="E44" s="88" t="s">
        <v>552</v>
      </c>
      <c r="F44" s="88" t="s">
        <v>186</v>
      </c>
      <c r="G44" s="88" t="s">
        <v>553</v>
      </c>
      <c r="H44" s="88" t="s">
        <v>551</v>
      </c>
      <c r="I44" s="88" t="s">
        <v>402</v>
      </c>
      <c r="J44" s="88" t="s">
        <v>26</v>
      </c>
      <c r="K44" s="88" t="s">
        <v>461</v>
      </c>
      <c r="L44" s="88" t="s">
        <v>297</v>
      </c>
      <c r="M44" s="88" t="s">
        <v>298</v>
      </c>
      <c r="N44" s="89" t="s">
        <v>404</v>
      </c>
      <c r="O44" s="90" t="s">
        <v>225</v>
      </c>
    </row>
    <row r="45" spans="1:15" ht="409.5" x14ac:dyDescent="0.25">
      <c r="A45" s="87" t="s">
        <v>1</v>
      </c>
      <c r="B45" s="88" t="s">
        <v>20</v>
      </c>
      <c r="C45" s="88" t="s">
        <v>385</v>
      </c>
      <c r="D45" s="88" t="s">
        <v>201</v>
      </c>
      <c r="E45" s="88" t="s">
        <v>64</v>
      </c>
      <c r="F45" s="88" t="s">
        <v>554</v>
      </c>
      <c r="G45" s="88" t="s">
        <v>555</v>
      </c>
      <c r="H45" s="88" t="s">
        <v>556</v>
      </c>
      <c r="I45" s="88" t="s">
        <v>404</v>
      </c>
      <c r="J45" s="88" t="s">
        <v>26</v>
      </c>
      <c r="K45" s="88" t="s">
        <v>411</v>
      </c>
      <c r="L45" s="88" t="s">
        <v>297</v>
      </c>
      <c r="M45" s="88" t="s">
        <v>299</v>
      </c>
      <c r="N45" s="88" t="s">
        <v>402</v>
      </c>
      <c r="O45" s="90" t="s">
        <v>226</v>
      </c>
    </row>
    <row r="46" spans="1:15" ht="173.25" x14ac:dyDescent="0.25">
      <c r="A46" s="87" t="s">
        <v>92</v>
      </c>
      <c r="B46" s="88" t="s">
        <v>133</v>
      </c>
      <c r="C46" s="88" t="s">
        <v>398</v>
      </c>
      <c r="D46" s="88" t="s">
        <v>201</v>
      </c>
      <c r="E46" s="88" t="s">
        <v>187</v>
      </c>
      <c r="F46" s="88" t="s">
        <v>557</v>
      </c>
      <c r="G46" s="88" t="s">
        <v>558</v>
      </c>
      <c r="H46" s="88" t="s">
        <v>435</v>
      </c>
      <c r="I46" s="88" t="s">
        <v>402</v>
      </c>
      <c r="J46" s="88" t="s">
        <v>410</v>
      </c>
      <c r="K46" s="88" t="s">
        <v>24</v>
      </c>
      <c r="L46" s="88" t="s">
        <v>302</v>
      </c>
      <c r="M46" s="88" t="s">
        <v>300</v>
      </c>
      <c r="N46" s="88" t="s">
        <v>402</v>
      </c>
      <c r="O46" s="90" t="s">
        <v>227</v>
      </c>
    </row>
    <row r="47" spans="1:15" ht="409.5" x14ac:dyDescent="0.25">
      <c r="A47" s="87" t="s">
        <v>93</v>
      </c>
      <c r="B47" s="88" t="s">
        <v>134</v>
      </c>
      <c r="C47" s="88" t="s">
        <v>398</v>
      </c>
      <c r="D47" s="88" t="s">
        <v>201</v>
      </c>
      <c r="E47" s="88" t="s">
        <v>188</v>
      </c>
      <c r="F47" s="88" t="s">
        <v>559</v>
      </c>
      <c r="G47" s="88" t="s">
        <v>560</v>
      </c>
      <c r="H47" s="88" t="s">
        <v>561</v>
      </c>
      <c r="I47" s="88" t="s">
        <v>402</v>
      </c>
      <c r="J47" s="88" t="s">
        <v>41</v>
      </c>
      <c r="K47" s="88" t="s">
        <v>24</v>
      </c>
      <c r="L47" s="88" t="s">
        <v>303</v>
      </c>
      <c r="M47" s="88" t="s">
        <v>301</v>
      </c>
      <c r="N47" s="88" t="s">
        <v>402</v>
      </c>
      <c r="O47" s="90" t="s">
        <v>218</v>
      </c>
    </row>
    <row r="48" spans="1:15" ht="409.5" x14ac:dyDescent="0.25">
      <c r="A48" s="87" t="s">
        <v>94</v>
      </c>
      <c r="B48" s="88" t="s">
        <v>135</v>
      </c>
      <c r="C48" s="88" t="s">
        <v>398</v>
      </c>
      <c r="D48" s="88" t="s">
        <v>201</v>
      </c>
      <c r="E48" s="88" t="s">
        <v>562</v>
      </c>
      <c r="F48" s="88" t="s">
        <v>563</v>
      </c>
      <c r="G48" s="88" t="s">
        <v>564</v>
      </c>
      <c r="H48" s="88" t="s">
        <v>565</v>
      </c>
      <c r="I48" s="88" t="s">
        <v>404</v>
      </c>
      <c r="J48" s="88" t="s">
        <v>27</v>
      </c>
      <c r="K48" s="88" t="s">
        <v>252</v>
      </c>
      <c r="L48" s="88" t="s">
        <v>272</v>
      </c>
      <c r="M48" s="88" t="s">
        <v>264</v>
      </c>
      <c r="N48" s="88" t="s">
        <v>402</v>
      </c>
      <c r="O48" s="90" t="s">
        <v>214</v>
      </c>
    </row>
    <row r="49" spans="1:15" ht="409.5" x14ac:dyDescent="0.25">
      <c r="A49" s="87" t="s">
        <v>95</v>
      </c>
      <c r="B49" s="88" t="s">
        <v>136</v>
      </c>
      <c r="C49" s="88" t="s">
        <v>422</v>
      </c>
      <c r="D49" s="88" t="s">
        <v>201</v>
      </c>
      <c r="E49" s="88" t="s">
        <v>566</v>
      </c>
      <c r="F49" s="88" t="s">
        <v>567</v>
      </c>
      <c r="G49" s="88" t="s">
        <v>568</v>
      </c>
      <c r="H49" s="88" t="s">
        <v>569</v>
      </c>
      <c r="I49" s="88" t="s">
        <v>404</v>
      </c>
      <c r="J49" s="88" t="s">
        <v>27</v>
      </c>
      <c r="K49" s="88" t="s">
        <v>24</v>
      </c>
      <c r="L49" s="88" t="s">
        <v>277</v>
      </c>
      <c r="M49" s="88" t="s">
        <v>278</v>
      </c>
      <c r="N49" s="88" t="s">
        <v>402</v>
      </c>
      <c r="O49" s="90" t="s">
        <v>218</v>
      </c>
    </row>
    <row r="50" spans="1:15" ht="409.5" x14ac:dyDescent="0.25">
      <c r="A50" s="87" t="s">
        <v>96</v>
      </c>
      <c r="B50" s="88" t="s">
        <v>137</v>
      </c>
      <c r="C50" s="88" t="s">
        <v>422</v>
      </c>
      <c r="D50" s="88" t="s">
        <v>201</v>
      </c>
      <c r="E50" s="88" t="s">
        <v>191</v>
      </c>
      <c r="F50" s="88" t="s">
        <v>570</v>
      </c>
      <c r="G50" s="88" t="s">
        <v>571</v>
      </c>
      <c r="H50" s="88" t="s">
        <v>572</v>
      </c>
      <c r="I50" s="88" t="s">
        <v>402</v>
      </c>
      <c r="J50" s="88" t="s">
        <v>410</v>
      </c>
      <c r="K50" s="88" t="s">
        <v>428</v>
      </c>
      <c r="L50" s="88" t="s">
        <v>272</v>
      </c>
      <c r="M50" s="88" t="s">
        <v>276</v>
      </c>
      <c r="N50" s="88" t="s">
        <v>402</v>
      </c>
      <c r="O50" s="90" t="s">
        <v>215</v>
      </c>
    </row>
    <row r="51" spans="1:15" ht="409.5" x14ac:dyDescent="0.25">
      <c r="A51" s="87" t="s">
        <v>97</v>
      </c>
      <c r="B51" s="88" t="s">
        <v>138</v>
      </c>
      <c r="C51" s="88" t="s">
        <v>385</v>
      </c>
      <c r="D51" s="88" t="s">
        <v>201</v>
      </c>
      <c r="E51" s="88" t="s">
        <v>192</v>
      </c>
      <c r="F51" s="88" t="s">
        <v>573</v>
      </c>
      <c r="G51" s="88" t="s">
        <v>574</v>
      </c>
      <c r="H51" s="88" t="s">
        <v>435</v>
      </c>
      <c r="I51" s="88" t="s">
        <v>402</v>
      </c>
      <c r="J51" s="88" t="s">
        <v>26</v>
      </c>
      <c r="K51" s="88" t="s">
        <v>411</v>
      </c>
      <c r="L51" s="88" t="s">
        <v>304</v>
      </c>
      <c r="M51" s="88" t="s">
        <v>276</v>
      </c>
      <c r="N51" s="88" t="s">
        <v>402</v>
      </c>
      <c r="O51" s="90" t="s">
        <v>214</v>
      </c>
    </row>
    <row r="52" spans="1:15" ht="409.5" x14ac:dyDescent="0.25">
      <c r="A52" s="87" t="s">
        <v>98</v>
      </c>
      <c r="B52" s="88" t="s">
        <v>139</v>
      </c>
      <c r="C52" s="88" t="s">
        <v>398</v>
      </c>
      <c r="D52" s="88" t="s">
        <v>201</v>
      </c>
      <c r="E52" s="88" t="s">
        <v>193</v>
      </c>
      <c r="F52" s="88" t="s">
        <v>575</v>
      </c>
      <c r="G52" s="88" t="s">
        <v>576</v>
      </c>
      <c r="H52" s="88" t="s">
        <v>577</v>
      </c>
      <c r="I52" s="88" t="s">
        <v>402</v>
      </c>
      <c r="J52" s="88" t="s">
        <v>27</v>
      </c>
      <c r="K52" s="88" t="s">
        <v>440</v>
      </c>
      <c r="L52" s="88" t="s">
        <v>271</v>
      </c>
      <c r="M52" s="88" t="s">
        <v>305</v>
      </c>
      <c r="N52" s="88" t="s">
        <v>402</v>
      </c>
      <c r="O52" s="90" t="s">
        <v>214</v>
      </c>
    </row>
    <row r="53" spans="1:15" ht="204.75" x14ac:dyDescent="0.25">
      <c r="A53" s="87" t="s">
        <v>99</v>
      </c>
      <c r="B53" s="88" t="s">
        <v>140</v>
      </c>
      <c r="C53" s="88" t="s">
        <v>398</v>
      </c>
      <c r="D53" s="88" t="s">
        <v>201</v>
      </c>
      <c r="E53" s="88" t="s">
        <v>194</v>
      </c>
      <c r="F53" s="88" t="s">
        <v>578</v>
      </c>
      <c r="G53" s="88" t="s">
        <v>579</v>
      </c>
      <c r="H53" s="88" t="s">
        <v>580</v>
      </c>
      <c r="I53" s="88" t="s">
        <v>402</v>
      </c>
      <c r="J53" s="88" t="s">
        <v>27</v>
      </c>
      <c r="K53" s="88" t="s">
        <v>436</v>
      </c>
      <c r="L53" s="88" t="s">
        <v>306</v>
      </c>
      <c r="M53" s="88" t="s">
        <v>305</v>
      </c>
      <c r="N53" s="88" t="s">
        <v>402</v>
      </c>
      <c r="O53" s="90" t="s">
        <v>214</v>
      </c>
    </row>
    <row r="54" spans="1:15" ht="362.25" x14ac:dyDescent="0.25">
      <c r="A54" s="87" t="s">
        <v>100</v>
      </c>
      <c r="B54" s="88" t="s">
        <v>141</v>
      </c>
      <c r="C54" s="88" t="s">
        <v>398</v>
      </c>
      <c r="D54" s="88" t="s">
        <v>201</v>
      </c>
      <c r="E54" s="88" t="s">
        <v>581</v>
      </c>
      <c r="F54" s="88" t="s">
        <v>582</v>
      </c>
      <c r="G54" s="88" t="s">
        <v>583</v>
      </c>
      <c r="H54" s="88" t="s">
        <v>584</v>
      </c>
      <c r="I54" s="88" t="s">
        <v>402</v>
      </c>
      <c r="J54" s="88" t="s">
        <v>41</v>
      </c>
      <c r="K54" s="88" t="s">
        <v>411</v>
      </c>
      <c r="L54" s="88" t="s">
        <v>302</v>
      </c>
      <c r="M54" s="88" t="s">
        <v>298</v>
      </c>
      <c r="N54" s="88" t="s">
        <v>402</v>
      </c>
      <c r="O54" s="90" t="s">
        <v>386</v>
      </c>
    </row>
    <row r="55" spans="1:15" ht="409.5" x14ac:dyDescent="0.25">
      <c r="A55" s="87" t="s">
        <v>101</v>
      </c>
      <c r="B55" s="88" t="s">
        <v>142</v>
      </c>
      <c r="C55" s="88" t="s">
        <v>398</v>
      </c>
      <c r="D55" s="88" t="s">
        <v>201</v>
      </c>
      <c r="E55" s="88" t="s">
        <v>196</v>
      </c>
      <c r="F55" s="88" t="s">
        <v>585</v>
      </c>
      <c r="G55" s="88" t="s">
        <v>586</v>
      </c>
      <c r="H55" s="88" t="s">
        <v>587</v>
      </c>
      <c r="I55" s="88" t="s">
        <v>402</v>
      </c>
      <c r="J55" s="88" t="s">
        <v>588</v>
      </c>
      <c r="K55" s="88" t="s">
        <v>536</v>
      </c>
      <c r="L55" s="88" t="s">
        <v>279</v>
      </c>
      <c r="M55" s="88" t="s">
        <v>278</v>
      </c>
      <c r="N55" s="88" t="s">
        <v>402</v>
      </c>
      <c r="O55" s="90" t="s">
        <v>229</v>
      </c>
    </row>
    <row r="56" spans="1:15" ht="409.5" x14ac:dyDescent="0.25">
      <c r="A56" s="87" t="s">
        <v>102</v>
      </c>
      <c r="B56" s="88" t="s">
        <v>143</v>
      </c>
      <c r="C56" s="88" t="s">
        <v>398</v>
      </c>
      <c r="D56" s="88" t="s">
        <v>201</v>
      </c>
      <c r="E56" s="88" t="s">
        <v>197</v>
      </c>
      <c r="F56" s="88" t="s">
        <v>197</v>
      </c>
      <c r="G56" s="88" t="s">
        <v>589</v>
      </c>
      <c r="H56" s="88" t="s">
        <v>590</v>
      </c>
      <c r="I56" s="88" t="s">
        <v>402</v>
      </c>
      <c r="J56" s="88" t="s">
        <v>588</v>
      </c>
      <c r="K56" s="88" t="s">
        <v>536</v>
      </c>
      <c r="L56" s="88" t="s">
        <v>279</v>
      </c>
      <c r="M56" s="88" t="s">
        <v>278</v>
      </c>
      <c r="N56" s="88" t="s">
        <v>402</v>
      </c>
      <c r="O56" s="90" t="s">
        <v>229</v>
      </c>
    </row>
    <row r="57" spans="1:15" ht="236.25" x14ac:dyDescent="0.25">
      <c r="A57" s="87" t="s">
        <v>103</v>
      </c>
      <c r="B57" s="88" t="s">
        <v>144</v>
      </c>
      <c r="C57" s="88" t="s">
        <v>398</v>
      </c>
      <c r="D57" s="88" t="s">
        <v>201</v>
      </c>
      <c r="E57" s="88" t="s">
        <v>198</v>
      </c>
      <c r="F57" s="88" t="s">
        <v>591</v>
      </c>
      <c r="G57" s="88" t="s">
        <v>592</v>
      </c>
      <c r="H57" s="88" t="s">
        <v>418</v>
      </c>
      <c r="I57" s="88" t="s">
        <v>402</v>
      </c>
      <c r="J57" s="88" t="s">
        <v>593</v>
      </c>
      <c r="K57" s="88" t="s">
        <v>594</v>
      </c>
      <c r="L57" s="88" t="s">
        <v>277</v>
      </c>
      <c r="M57" s="88" t="s">
        <v>267</v>
      </c>
      <c r="N57" s="88" t="s">
        <v>402</v>
      </c>
      <c r="O57" s="90" t="s">
        <v>230</v>
      </c>
    </row>
    <row r="58" spans="1:15" ht="409.5" x14ac:dyDescent="0.25">
      <c r="A58" s="87" t="s">
        <v>104</v>
      </c>
      <c r="B58" s="88" t="s">
        <v>388</v>
      </c>
      <c r="C58" s="88" t="s">
        <v>398</v>
      </c>
      <c r="D58" s="88" t="s">
        <v>201</v>
      </c>
      <c r="E58" s="88" t="s">
        <v>199</v>
      </c>
      <c r="F58" s="88" t="s">
        <v>595</v>
      </c>
      <c r="G58" s="88" t="s">
        <v>596</v>
      </c>
      <c r="H58" s="88" t="s">
        <v>597</v>
      </c>
      <c r="I58" s="88" t="s">
        <v>402</v>
      </c>
      <c r="J58" s="88" t="s">
        <v>41</v>
      </c>
      <c r="K58" s="88" t="s">
        <v>440</v>
      </c>
      <c r="L58" s="88" t="s">
        <v>307</v>
      </c>
      <c r="M58" s="88" t="s">
        <v>274</v>
      </c>
      <c r="N58" s="88" t="s">
        <v>402</v>
      </c>
      <c r="O58" s="90" t="s">
        <v>216</v>
      </c>
    </row>
    <row r="59" spans="1:15" ht="409.5" x14ac:dyDescent="0.25">
      <c r="A59" s="91" t="s">
        <v>105</v>
      </c>
      <c r="B59" s="88" t="s">
        <v>146</v>
      </c>
      <c r="C59" s="88" t="s">
        <v>598</v>
      </c>
      <c r="D59" s="88" t="s">
        <v>201</v>
      </c>
      <c r="E59" s="88" t="s">
        <v>599</v>
      </c>
      <c r="F59" s="88" t="s">
        <v>600</v>
      </c>
      <c r="G59" s="88"/>
      <c r="H59" s="88"/>
      <c r="I59" s="88"/>
      <c r="J59" s="88" t="s">
        <v>601</v>
      </c>
      <c r="K59" s="88" t="s">
        <v>24</v>
      </c>
      <c r="L59" s="88" t="s">
        <v>277</v>
      </c>
      <c r="M59" s="88" t="s">
        <v>278</v>
      </c>
      <c r="N59" s="88" t="s">
        <v>402</v>
      </c>
      <c r="O59" s="90" t="s">
        <v>218</v>
      </c>
    </row>
    <row r="60" spans="1:15" ht="409.5" x14ac:dyDescent="0.25">
      <c r="A60" s="91" t="s">
        <v>712</v>
      </c>
      <c r="B60" s="92" t="s">
        <v>605</v>
      </c>
      <c r="C60" s="92" t="s">
        <v>422</v>
      </c>
      <c r="D60" s="92" t="s">
        <v>201</v>
      </c>
      <c r="E60" s="92" t="s">
        <v>627</v>
      </c>
      <c r="F60" s="92" t="s">
        <v>628</v>
      </c>
      <c r="G60" s="92" t="s">
        <v>629</v>
      </c>
      <c r="H60" s="92" t="s">
        <v>630</v>
      </c>
      <c r="I60" s="92" t="s">
        <v>404</v>
      </c>
      <c r="J60" s="92" t="s">
        <v>710</v>
      </c>
      <c r="K60" s="92" t="s">
        <v>240</v>
      </c>
      <c r="L60" s="92" t="s">
        <v>631</v>
      </c>
      <c r="M60" s="92" t="s">
        <v>278</v>
      </c>
      <c r="N60" s="92" t="s">
        <v>402</v>
      </c>
      <c r="O60" s="94" t="s">
        <v>218</v>
      </c>
    </row>
    <row r="61" spans="1:15" ht="409.5" x14ac:dyDescent="0.25">
      <c r="A61" s="91" t="s">
        <v>713</v>
      </c>
      <c r="B61" s="92" t="s">
        <v>606</v>
      </c>
      <c r="C61" s="92" t="s">
        <v>422</v>
      </c>
      <c r="D61" s="92" t="s">
        <v>201</v>
      </c>
      <c r="E61" s="92" t="s">
        <v>632</v>
      </c>
      <c r="F61" s="92" t="s">
        <v>633</v>
      </c>
      <c r="G61" s="92" t="s">
        <v>634</v>
      </c>
      <c r="H61" s="92" t="s">
        <v>635</v>
      </c>
      <c r="I61" s="92" t="s">
        <v>402</v>
      </c>
      <c r="J61" s="92" t="s">
        <v>711</v>
      </c>
      <c r="K61" s="92" t="s">
        <v>24</v>
      </c>
      <c r="L61" s="92" t="s">
        <v>637</v>
      </c>
      <c r="M61" s="92" t="s">
        <v>278</v>
      </c>
      <c r="N61" s="92" t="s">
        <v>402</v>
      </c>
      <c r="O61" s="94" t="s">
        <v>636</v>
      </c>
    </row>
    <row r="62" spans="1:15" ht="409.5" x14ac:dyDescent="0.25">
      <c r="A62" s="91" t="s">
        <v>714</v>
      </c>
      <c r="B62" s="92" t="s">
        <v>607</v>
      </c>
      <c r="C62" s="92" t="s">
        <v>422</v>
      </c>
      <c r="D62" s="92" t="s">
        <v>201</v>
      </c>
      <c r="E62" s="92" t="s">
        <v>638</v>
      </c>
      <c r="F62" s="92" t="s">
        <v>639</v>
      </c>
      <c r="G62" s="92" t="s">
        <v>640</v>
      </c>
      <c r="H62" s="92" t="s">
        <v>641</v>
      </c>
      <c r="I62" s="92" t="s">
        <v>404</v>
      </c>
      <c r="J62" s="92" t="s">
        <v>710</v>
      </c>
      <c r="K62" s="92" t="s">
        <v>643</v>
      </c>
      <c r="L62" s="92" t="s">
        <v>642</v>
      </c>
      <c r="M62" s="92" t="s">
        <v>278</v>
      </c>
      <c r="N62" s="92" t="s">
        <v>402</v>
      </c>
      <c r="O62" s="94" t="s">
        <v>218</v>
      </c>
    </row>
    <row r="63" spans="1:15" ht="409.5" x14ac:dyDescent="0.25">
      <c r="A63" s="91" t="s">
        <v>715</v>
      </c>
      <c r="B63" s="92" t="s">
        <v>608</v>
      </c>
      <c r="C63" s="92" t="s">
        <v>422</v>
      </c>
      <c r="D63" s="92" t="s">
        <v>201</v>
      </c>
      <c r="E63" s="92" t="s">
        <v>644</v>
      </c>
      <c r="F63" s="92" t="s">
        <v>645</v>
      </c>
      <c r="G63" s="92" t="s">
        <v>629</v>
      </c>
      <c r="H63" s="92" t="s">
        <v>646</v>
      </c>
      <c r="I63" s="92" t="s">
        <v>404</v>
      </c>
      <c r="J63" s="92" t="s">
        <v>710</v>
      </c>
      <c r="K63" s="92" t="s">
        <v>240</v>
      </c>
      <c r="L63" s="92" t="s">
        <v>277</v>
      </c>
      <c r="M63" s="92" t="s">
        <v>278</v>
      </c>
      <c r="N63" s="92" t="s">
        <v>402</v>
      </c>
      <c r="O63" s="94" t="s">
        <v>218</v>
      </c>
    </row>
    <row r="64" spans="1:15" ht="409.5" x14ac:dyDescent="0.25">
      <c r="A64" s="91" t="s">
        <v>716</v>
      </c>
      <c r="B64" s="92" t="s">
        <v>609</v>
      </c>
      <c r="C64" s="92" t="s">
        <v>422</v>
      </c>
      <c r="D64" s="92" t="s">
        <v>201</v>
      </c>
      <c r="E64" s="92" t="s">
        <v>647</v>
      </c>
      <c r="F64" s="92" t="s">
        <v>648</v>
      </c>
      <c r="G64" s="92" t="s">
        <v>649</v>
      </c>
      <c r="H64" s="92" t="s">
        <v>650</v>
      </c>
      <c r="I64" s="92" t="s">
        <v>404</v>
      </c>
      <c r="J64" s="92" t="s">
        <v>710</v>
      </c>
      <c r="K64" s="92" t="s">
        <v>536</v>
      </c>
      <c r="L64" s="92" t="s">
        <v>642</v>
      </c>
      <c r="M64" s="92" t="s">
        <v>278</v>
      </c>
      <c r="N64" s="92" t="s">
        <v>402</v>
      </c>
      <c r="O64" s="94" t="s">
        <v>218</v>
      </c>
    </row>
    <row r="65" spans="1:15" ht="409.5" x14ac:dyDescent="0.25">
      <c r="A65" s="91" t="s">
        <v>717</v>
      </c>
      <c r="B65" s="92" t="s">
        <v>610</v>
      </c>
      <c r="C65" s="92" t="s">
        <v>422</v>
      </c>
      <c r="D65" s="92" t="s">
        <v>201</v>
      </c>
      <c r="E65" s="92" t="s">
        <v>651</v>
      </c>
      <c r="F65" s="92" t="s">
        <v>639</v>
      </c>
      <c r="G65" s="92" t="s">
        <v>652</v>
      </c>
      <c r="H65" s="92" t="s">
        <v>653</v>
      </c>
      <c r="I65" s="92" t="s">
        <v>404</v>
      </c>
      <c r="J65" s="92" t="s">
        <v>710</v>
      </c>
      <c r="K65" s="92" t="s">
        <v>654</v>
      </c>
      <c r="L65" s="92" t="s">
        <v>642</v>
      </c>
      <c r="M65" s="92" t="s">
        <v>278</v>
      </c>
      <c r="N65" s="92" t="s">
        <v>402</v>
      </c>
      <c r="O65" s="94" t="s">
        <v>218</v>
      </c>
    </row>
    <row r="66" spans="1:15" ht="409.5" x14ac:dyDescent="0.25">
      <c r="A66" s="91" t="s">
        <v>718</v>
      </c>
      <c r="B66" s="92" t="s">
        <v>611</v>
      </c>
      <c r="C66" s="92" t="s">
        <v>385</v>
      </c>
      <c r="D66" s="92" t="s">
        <v>201</v>
      </c>
      <c r="E66" s="92" t="s">
        <v>656</v>
      </c>
      <c r="F66" s="92" t="s">
        <v>657</v>
      </c>
      <c r="G66" s="92" t="s">
        <v>658</v>
      </c>
      <c r="H66" s="92" t="s">
        <v>659</v>
      </c>
      <c r="I66" s="92" t="s">
        <v>402</v>
      </c>
      <c r="J66" s="92" t="s">
        <v>734</v>
      </c>
      <c r="K66" s="92" t="s">
        <v>461</v>
      </c>
      <c r="L66" s="92" t="s">
        <v>660</v>
      </c>
      <c r="M66" s="92" t="s">
        <v>276</v>
      </c>
      <c r="N66" s="92" t="s">
        <v>402</v>
      </c>
      <c r="O66" s="94" t="s">
        <v>655</v>
      </c>
    </row>
    <row r="67" spans="1:15" ht="409.5" x14ac:dyDescent="0.25">
      <c r="A67" s="91" t="s">
        <v>719</v>
      </c>
      <c r="B67" s="92" t="s">
        <v>612</v>
      </c>
      <c r="C67" s="92" t="s">
        <v>398</v>
      </c>
      <c r="D67" s="92" t="s">
        <v>201</v>
      </c>
      <c r="E67" s="92" t="s">
        <v>661</v>
      </c>
      <c r="F67" s="92" t="s">
        <v>662</v>
      </c>
      <c r="G67" s="92" t="s">
        <v>664</v>
      </c>
      <c r="H67" s="92" t="s">
        <v>663</v>
      </c>
      <c r="I67" s="92" t="s">
        <v>402</v>
      </c>
      <c r="J67" s="92" t="s">
        <v>665</v>
      </c>
      <c r="K67" s="92" t="s">
        <v>461</v>
      </c>
      <c r="L67" s="92" t="s">
        <v>270</v>
      </c>
      <c r="M67" s="92" t="s">
        <v>267</v>
      </c>
      <c r="N67" s="92" t="s">
        <v>402</v>
      </c>
      <c r="O67" s="94" t="s">
        <v>214</v>
      </c>
    </row>
    <row r="68" spans="1:15" ht="409.5" x14ac:dyDescent="0.25">
      <c r="A68" s="91" t="s">
        <v>720</v>
      </c>
      <c r="B68" s="92" t="s">
        <v>613</v>
      </c>
      <c r="C68" s="92" t="s">
        <v>398</v>
      </c>
      <c r="D68" s="92" t="s">
        <v>201</v>
      </c>
      <c r="E68" s="92" t="s">
        <v>667</v>
      </c>
      <c r="F68" s="92" t="s">
        <v>666</v>
      </c>
      <c r="G68" s="92" t="s">
        <v>668</v>
      </c>
      <c r="H68" s="92" t="s">
        <v>669</v>
      </c>
      <c r="I68" s="92" t="s">
        <v>402</v>
      </c>
      <c r="J68" s="92" t="s">
        <v>670</v>
      </c>
      <c r="K68" s="92" t="s">
        <v>461</v>
      </c>
      <c r="L68" s="92" t="s">
        <v>270</v>
      </c>
      <c r="M68" s="92" t="s">
        <v>267</v>
      </c>
      <c r="N68" s="92" t="s">
        <v>402</v>
      </c>
      <c r="O68" s="94" t="s">
        <v>214</v>
      </c>
    </row>
    <row r="69" spans="1:15" ht="409.5" x14ac:dyDescent="0.25">
      <c r="A69" s="91" t="s">
        <v>721</v>
      </c>
      <c r="B69" s="92" t="s">
        <v>614</v>
      </c>
      <c r="C69" s="92" t="s">
        <v>398</v>
      </c>
      <c r="D69" s="92" t="s">
        <v>201</v>
      </c>
      <c r="E69" s="92" t="s">
        <v>671</v>
      </c>
      <c r="F69" s="92" t="s">
        <v>672</v>
      </c>
      <c r="G69" s="92" t="s">
        <v>664</v>
      </c>
      <c r="H69" s="92" t="s">
        <v>673</v>
      </c>
      <c r="I69" s="92" t="s">
        <v>402</v>
      </c>
      <c r="J69" s="92" t="s">
        <v>674</v>
      </c>
      <c r="K69" s="92" t="s">
        <v>461</v>
      </c>
      <c r="L69" s="92" t="s">
        <v>270</v>
      </c>
      <c r="M69" s="92" t="s">
        <v>267</v>
      </c>
      <c r="N69" s="92" t="s">
        <v>402</v>
      </c>
      <c r="O69" s="94" t="s">
        <v>214</v>
      </c>
    </row>
    <row r="70" spans="1:15" ht="409.5" x14ac:dyDescent="0.25">
      <c r="A70" s="91" t="s">
        <v>722</v>
      </c>
      <c r="B70" s="92" t="s">
        <v>615</v>
      </c>
      <c r="C70" s="92" t="s">
        <v>422</v>
      </c>
      <c r="D70" s="92" t="s">
        <v>201</v>
      </c>
      <c r="E70" s="92" t="s">
        <v>675</v>
      </c>
      <c r="F70" s="92" t="s">
        <v>676</v>
      </c>
      <c r="G70" s="92" t="s">
        <v>677</v>
      </c>
      <c r="H70" s="92" t="s">
        <v>678</v>
      </c>
      <c r="I70" s="92" t="s">
        <v>402</v>
      </c>
      <c r="J70" s="92" t="s">
        <v>674</v>
      </c>
      <c r="K70" s="92" t="s">
        <v>461</v>
      </c>
      <c r="L70" s="92" t="s">
        <v>270</v>
      </c>
      <c r="M70" s="92" t="s">
        <v>267</v>
      </c>
      <c r="N70" s="92" t="s">
        <v>402</v>
      </c>
      <c r="O70" s="94" t="s">
        <v>214</v>
      </c>
    </row>
    <row r="71" spans="1:15" ht="409.5" x14ac:dyDescent="0.25">
      <c r="A71" s="91" t="s">
        <v>723</v>
      </c>
      <c r="B71" s="92" t="s">
        <v>616</v>
      </c>
      <c r="C71" s="92" t="s">
        <v>398</v>
      </c>
      <c r="D71" s="92" t="s">
        <v>201</v>
      </c>
      <c r="E71" s="92" t="s">
        <v>679</v>
      </c>
      <c r="F71" s="92" t="s">
        <v>680</v>
      </c>
      <c r="G71" s="92" t="s">
        <v>681</v>
      </c>
      <c r="H71" s="92" t="s">
        <v>682</v>
      </c>
      <c r="I71" s="92" t="s">
        <v>402</v>
      </c>
      <c r="J71" s="92" t="s">
        <v>674</v>
      </c>
      <c r="K71" s="92" t="s">
        <v>461</v>
      </c>
      <c r="L71" s="92" t="s">
        <v>683</v>
      </c>
      <c r="M71" s="92" t="s">
        <v>267</v>
      </c>
      <c r="N71" s="92" t="s">
        <v>402</v>
      </c>
      <c r="O71" s="94" t="s">
        <v>214</v>
      </c>
    </row>
    <row r="72" spans="1:15" ht="409.5" x14ac:dyDescent="0.25">
      <c r="A72" s="91" t="s">
        <v>724</v>
      </c>
      <c r="B72" s="92" t="s">
        <v>617</v>
      </c>
      <c r="C72" s="92" t="s">
        <v>398</v>
      </c>
      <c r="D72" s="92" t="s">
        <v>201</v>
      </c>
      <c r="E72" s="92" t="s">
        <v>684</v>
      </c>
      <c r="F72" s="92" t="s">
        <v>685</v>
      </c>
      <c r="G72" s="92" t="s">
        <v>686</v>
      </c>
      <c r="H72" s="92" t="s">
        <v>687</v>
      </c>
      <c r="I72" s="92" t="s">
        <v>402</v>
      </c>
      <c r="J72" s="92" t="s">
        <v>674</v>
      </c>
      <c r="K72" s="92" t="s">
        <v>411</v>
      </c>
      <c r="L72" s="92" t="s">
        <v>683</v>
      </c>
      <c r="M72" s="92" t="s">
        <v>267</v>
      </c>
      <c r="N72" s="92" t="s">
        <v>402</v>
      </c>
      <c r="O72" s="94" t="s">
        <v>214</v>
      </c>
    </row>
    <row r="73" spans="1:15" ht="409.5" x14ac:dyDescent="0.25">
      <c r="A73" s="91" t="s">
        <v>725</v>
      </c>
      <c r="B73" s="92" t="s">
        <v>618</v>
      </c>
      <c r="C73" s="92" t="s">
        <v>398</v>
      </c>
      <c r="D73" s="92" t="s">
        <v>201</v>
      </c>
      <c r="E73" s="92" t="s">
        <v>688</v>
      </c>
      <c r="F73" s="92" t="s">
        <v>688</v>
      </c>
      <c r="G73" s="92" t="s">
        <v>689</v>
      </c>
      <c r="H73" s="92" t="s">
        <v>690</v>
      </c>
      <c r="I73" s="92" t="s">
        <v>402</v>
      </c>
      <c r="J73" s="92" t="s">
        <v>41</v>
      </c>
      <c r="K73" s="92" t="s">
        <v>691</v>
      </c>
      <c r="L73" s="92" t="s">
        <v>277</v>
      </c>
      <c r="M73" s="92" t="s">
        <v>692</v>
      </c>
      <c r="N73" s="92" t="s">
        <v>402</v>
      </c>
      <c r="O73" s="94" t="s">
        <v>214</v>
      </c>
    </row>
    <row r="74" spans="1:15" ht="409.5" x14ac:dyDescent="0.25">
      <c r="A74" s="91" t="s">
        <v>726</v>
      </c>
      <c r="B74" s="92" t="s">
        <v>619</v>
      </c>
      <c r="C74" s="92" t="s">
        <v>422</v>
      </c>
      <c r="D74" s="92" t="s">
        <v>201</v>
      </c>
      <c r="E74" s="92" t="s">
        <v>693</v>
      </c>
      <c r="F74" s="92" t="s">
        <v>694</v>
      </c>
      <c r="G74" s="92" t="s">
        <v>695</v>
      </c>
      <c r="H74" s="92" t="s">
        <v>687</v>
      </c>
      <c r="I74" s="92" t="s">
        <v>402</v>
      </c>
      <c r="J74" s="92" t="s">
        <v>674</v>
      </c>
      <c r="K74" s="92" t="s">
        <v>461</v>
      </c>
      <c r="L74" s="92" t="s">
        <v>696</v>
      </c>
      <c r="M74" s="92" t="s">
        <v>267</v>
      </c>
      <c r="N74" s="92" t="s">
        <v>402</v>
      </c>
      <c r="O74" s="94" t="s">
        <v>214</v>
      </c>
    </row>
    <row r="75" spans="1:15" ht="409.5" x14ac:dyDescent="0.25">
      <c r="A75" s="91" t="s">
        <v>727</v>
      </c>
      <c r="B75" s="92" t="s">
        <v>620</v>
      </c>
      <c r="C75" s="92" t="s">
        <v>422</v>
      </c>
      <c r="D75" s="92" t="s">
        <v>201</v>
      </c>
      <c r="E75" s="92" t="s">
        <v>697</v>
      </c>
      <c r="F75" s="92" t="s">
        <v>698</v>
      </c>
      <c r="G75" s="92" t="s">
        <v>699</v>
      </c>
      <c r="H75" s="92" t="s">
        <v>682</v>
      </c>
      <c r="I75" s="92" t="s">
        <v>402</v>
      </c>
      <c r="J75" s="92" t="s">
        <v>700</v>
      </c>
      <c r="K75" s="92" t="s">
        <v>461</v>
      </c>
      <c r="L75" s="92" t="s">
        <v>683</v>
      </c>
      <c r="M75" s="92" t="s">
        <v>267</v>
      </c>
      <c r="N75" s="92" t="s">
        <v>402</v>
      </c>
      <c r="O75" s="94" t="s">
        <v>214</v>
      </c>
    </row>
    <row r="76" spans="1:15" ht="409.5" x14ac:dyDescent="0.25">
      <c r="A76" s="91" t="s">
        <v>728</v>
      </c>
      <c r="B76" s="92" t="s">
        <v>621</v>
      </c>
      <c r="C76" s="92" t="s">
        <v>422</v>
      </c>
      <c r="D76" s="92" t="s">
        <v>201</v>
      </c>
      <c r="E76" s="92" t="s">
        <v>701</v>
      </c>
      <c r="F76" s="92" t="s">
        <v>702</v>
      </c>
      <c r="G76" s="92" t="s">
        <v>703</v>
      </c>
      <c r="H76" s="92" t="s">
        <v>704</v>
      </c>
      <c r="I76" s="92" t="s">
        <v>402</v>
      </c>
      <c r="J76" s="92" t="s">
        <v>700</v>
      </c>
      <c r="K76" s="92" t="s">
        <v>461</v>
      </c>
      <c r="L76" s="92" t="s">
        <v>683</v>
      </c>
      <c r="M76" s="92" t="s">
        <v>267</v>
      </c>
      <c r="N76" s="92" t="s">
        <v>402</v>
      </c>
      <c r="O76" s="94" t="s">
        <v>214</v>
      </c>
    </row>
    <row r="77" spans="1:15" ht="362.25" x14ac:dyDescent="0.25">
      <c r="A77" s="95" t="s">
        <v>729</v>
      </c>
      <c r="B77" s="96" t="s">
        <v>622</v>
      </c>
      <c r="C77" s="96" t="s">
        <v>398</v>
      </c>
      <c r="D77" s="96" t="s">
        <v>201</v>
      </c>
      <c r="E77" s="96" t="s">
        <v>705</v>
      </c>
      <c r="F77" s="96" t="s">
        <v>706</v>
      </c>
      <c r="G77" s="96" t="s">
        <v>707</v>
      </c>
      <c r="H77" s="96" t="s">
        <v>708</v>
      </c>
      <c r="I77" s="96" t="s">
        <v>402</v>
      </c>
      <c r="J77" s="96" t="s">
        <v>700</v>
      </c>
      <c r="K77" s="96" t="s">
        <v>461</v>
      </c>
      <c r="L77" s="96" t="s">
        <v>696</v>
      </c>
      <c r="M77" s="96" t="s">
        <v>267</v>
      </c>
      <c r="N77" s="96" t="s">
        <v>402</v>
      </c>
      <c r="O77" s="97" t="s">
        <v>214</v>
      </c>
    </row>
  </sheetData>
  <hyperlinks>
    <hyperlink ref="N17" r:id="rId1"/>
    <hyperlink ref="N11" r:id="rId2"/>
    <hyperlink ref="N12" r:id="rId3"/>
    <hyperlink ref="N7" r:id="rId4"/>
    <hyperlink ref="N43" r:id="rId5"/>
    <hyperlink ref="N44" r:id="rId6"/>
    <hyperlink ref="N25" r:id="rId7"/>
    <hyperlink ref="N15" r:id="rId8"/>
    <hyperlink ref="N2" r:id="rId9"/>
    <hyperlink ref="N13" r:id="rId10"/>
    <hyperlink ref="N10" r:id="rId11"/>
    <hyperlink ref="N27" r:id="rId12"/>
    <hyperlink ref="N24" r:id="rId13"/>
    <hyperlink ref="N8" r:id="rId14"/>
    <hyperlink ref="N16" r:id="rId15"/>
  </hyperlinks>
  <printOptions gridLines="1"/>
  <pageMargins left="0.25" right="0.25" top="0.75" bottom="0.75" header="0.3" footer="0.3"/>
  <pageSetup scale="55" fitToHeight="0" orientation="landscape" r:id="rId16"/>
  <headerFooter scaleWithDoc="0">
    <oddHeader>&amp;CPartnership (MAP) Dual Eligible Beneficiaries: 2015 Report Supplemental Spreadsheet</oddHeader>
    <oddFooter>&amp;C&amp;A&amp;R&amp;P</oddFooter>
  </headerFooter>
  <tableParts count="1">
    <tablePart r:id="rId17"/>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M192"/>
  <sheetViews>
    <sheetView zoomScaleNormal="100" zoomScalePageLayoutView="80" workbookViewId="0">
      <pane ySplit="1" topLeftCell="A2" activePane="bottomLeft" state="frozen"/>
      <selection pane="bottomLeft"/>
    </sheetView>
  </sheetViews>
  <sheetFormatPr defaultColWidth="8.85546875" defaultRowHeight="123.75" customHeight="1" x14ac:dyDescent="0.25"/>
  <cols>
    <col min="1" max="1" width="8.42578125" style="69" bestFit="1" customWidth="1"/>
    <col min="2" max="2" width="22.42578125" style="71" customWidth="1"/>
    <col min="3" max="3" width="17.28515625" style="71" customWidth="1"/>
    <col min="4" max="4" width="59.140625" style="71" customWidth="1"/>
    <col min="5" max="5" width="17.42578125" style="71" customWidth="1"/>
    <col min="6" max="6" width="18.28515625" style="72" customWidth="1"/>
    <col min="7" max="7" width="19" style="4" customWidth="1"/>
    <col min="8" max="8" width="16.7109375" style="70" customWidth="1"/>
    <col min="9" max="12" width="9" style="75" customWidth="1"/>
    <col min="13" max="65" width="8.85546875" style="77"/>
    <col min="66" max="16384" width="8.85546875" style="1"/>
  </cols>
  <sheetData>
    <row r="1" spans="1:65" s="3" customFormat="1" ht="123.75" customHeight="1" x14ac:dyDescent="0.25">
      <c r="A1" s="79" t="s">
        <v>0</v>
      </c>
      <c r="B1" s="80" t="s">
        <v>38</v>
      </c>
      <c r="C1" s="80" t="s">
        <v>202</v>
      </c>
      <c r="D1" s="81" t="s">
        <v>58</v>
      </c>
      <c r="E1" s="81" t="s">
        <v>57</v>
      </c>
      <c r="F1" s="82" t="s">
        <v>39</v>
      </c>
      <c r="G1" s="5" t="s">
        <v>261</v>
      </c>
      <c r="H1" s="5" t="s">
        <v>262</v>
      </c>
      <c r="I1" s="78" t="s">
        <v>309</v>
      </c>
      <c r="J1" s="78" t="s">
        <v>310</v>
      </c>
      <c r="K1" s="78" t="s">
        <v>311</v>
      </c>
      <c r="L1" s="78" t="s">
        <v>239</v>
      </c>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row>
    <row r="2" spans="1:65" ht="123.75" customHeight="1" x14ac:dyDescent="0.25">
      <c r="A2" s="14" t="s">
        <v>65</v>
      </c>
      <c r="B2" s="15" t="s">
        <v>106</v>
      </c>
      <c r="C2" s="15" t="s">
        <v>201</v>
      </c>
      <c r="D2" s="15" t="s">
        <v>147</v>
      </c>
      <c r="E2" s="15" t="s">
        <v>214</v>
      </c>
      <c r="F2" s="83" t="s">
        <v>403</v>
      </c>
      <c r="G2" s="8" t="s">
        <v>263</v>
      </c>
      <c r="H2" s="8" t="s">
        <v>264</v>
      </c>
      <c r="I2" s="18"/>
      <c r="J2" s="18"/>
      <c r="K2" s="18">
        <v>1</v>
      </c>
      <c r="L2" s="18"/>
    </row>
    <row r="3" spans="1:65" ht="123.75" customHeight="1" x14ac:dyDescent="0.25">
      <c r="A3" s="20" t="s">
        <v>3</v>
      </c>
      <c r="B3" s="19" t="s">
        <v>34</v>
      </c>
      <c r="C3" s="15" t="s">
        <v>201</v>
      </c>
      <c r="D3" s="15" t="s">
        <v>406</v>
      </c>
      <c r="E3" s="15" t="s">
        <v>215</v>
      </c>
      <c r="F3" s="83" t="s">
        <v>411</v>
      </c>
      <c r="G3" s="8" t="s">
        <v>272</v>
      </c>
      <c r="H3" s="8" t="s">
        <v>276</v>
      </c>
      <c r="I3" s="18">
        <v>1</v>
      </c>
      <c r="J3" s="18">
        <v>1</v>
      </c>
      <c r="K3" s="18">
        <v>1</v>
      </c>
      <c r="L3" s="18">
        <v>1</v>
      </c>
    </row>
    <row r="4" spans="1:65" ht="123.75" customHeight="1" x14ac:dyDescent="0.25">
      <c r="A4" s="20" t="s">
        <v>66</v>
      </c>
      <c r="B4" s="15" t="s">
        <v>107</v>
      </c>
      <c r="C4" s="15" t="s">
        <v>201</v>
      </c>
      <c r="D4" s="15" t="s">
        <v>412</v>
      </c>
      <c r="E4" s="15" t="s">
        <v>215</v>
      </c>
      <c r="F4" s="83" t="s">
        <v>252</v>
      </c>
      <c r="G4" s="8" t="s">
        <v>272</v>
      </c>
      <c r="H4" s="8" t="s">
        <v>267</v>
      </c>
      <c r="I4" s="18">
        <v>1</v>
      </c>
      <c r="J4" s="18">
        <v>1</v>
      </c>
      <c r="K4" s="18">
        <v>1</v>
      </c>
      <c r="L4" s="18">
        <v>1</v>
      </c>
    </row>
    <row r="5" spans="1:65" ht="123.75" customHeight="1" x14ac:dyDescent="0.25">
      <c r="A5" s="20" t="s">
        <v>67</v>
      </c>
      <c r="B5" s="15" t="s">
        <v>108</v>
      </c>
      <c r="C5" s="15" t="s">
        <v>235</v>
      </c>
      <c r="D5" s="15" t="s">
        <v>150</v>
      </c>
      <c r="E5" s="15" t="s">
        <v>214</v>
      </c>
      <c r="F5" s="83" t="s">
        <v>411</v>
      </c>
      <c r="G5" s="8" t="s">
        <v>272</v>
      </c>
      <c r="H5" s="8" t="s">
        <v>419</v>
      </c>
      <c r="I5" s="18">
        <v>1</v>
      </c>
      <c r="J5" s="18">
        <v>1</v>
      </c>
      <c r="K5" s="18">
        <v>1</v>
      </c>
      <c r="L5" s="18">
        <v>1</v>
      </c>
    </row>
    <row r="6" spans="1:65" ht="123.75" customHeight="1" x14ac:dyDescent="0.25">
      <c r="A6" s="20" t="s">
        <v>68</v>
      </c>
      <c r="B6" s="15" t="s">
        <v>109</v>
      </c>
      <c r="C6" s="15" t="s">
        <v>201</v>
      </c>
      <c r="D6" s="15" t="s">
        <v>151</v>
      </c>
      <c r="E6" s="15" t="s">
        <v>215</v>
      </c>
      <c r="F6" s="83" t="s">
        <v>411</v>
      </c>
      <c r="G6" s="8" t="s">
        <v>265</v>
      </c>
      <c r="H6" s="8" t="s">
        <v>267</v>
      </c>
      <c r="I6" s="18"/>
      <c r="J6" s="18"/>
      <c r="K6" s="18">
        <v>1</v>
      </c>
      <c r="L6" s="18"/>
    </row>
    <row r="7" spans="1:65" ht="123.75" customHeight="1" x14ac:dyDescent="0.25">
      <c r="A7" s="25" t="s">
        <v>14</v>
      </c>
      <c r="B7" s="19" t="s">
        <v>15</v>
      </c>
      <c r="C7" s="15" t="s">
        <v>201</v>
      </c>
      <c r="D7" s="15" t="s">
        <v>423</v>
      </c>
      <c r="E7" s="15" t="s">
        <v>214</v>
      </c>
      <c r="F7" s="83" t="s">
        <v>428</v>
      </c>
      <c r="G7" s="8" t="s">
        <v>270</v>
      </c>
      <c r="H7" s="8" t="s">
        <v>264</v>
      </c>
      <c r="I7" s="18">
        <v>1</v>
      </c>
      <c r="J7" s="18">
        <v>1</v>
      </c>
      <c r="K7" s="18">
        <v>1</v>
      </c>
      <c r="L7" s="18">
        <v>1</v>
      </c>
    </row>
    <row r="8" spans="1:65" s="22" customFormat="1" ht="123.75" customHeight="1" x14ac:dyDescent="0.25">
      <c r="A8" s="20" t="s">
        <v>35</v>
      </c>
      <c r="B8" s="15" t="s">
        <v>236</v>
      </c>
      <c r="C8" s="15" t="s">
        <v>201</v>
      </c>
      <c r="D8" s="15" t="s">
        <v>153</v>
      </c>
      <c r="E8" s="15" t="s">
        <v>214</v>
      </c>
      <c r="F8" s="83" t="s">
        <v>431</v>
      </c>
      <c r="G8" s="8" t="s">
        <v>271</v>
      </c>
      <c r="H8" s="8" t="s">
        <v>264</v>
      </c>
      <c r="I8" s="18"/>
      <c r="J8" s="18">
        <v>1</v>
      </c>
      <c r="K8" s="18"/>
      <c r="L8" s="18"/>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row>
    <row r="9" spans="1:65" ht="123.75" customHeight="1" x14ac:dyDescent="0.25">
      <c r="A9" s="46" t="s">
        <v>7</v>
      </c>
      <c r="B9" s="15" t="s">
        <v>238</v>
      </c>
      <c r="C9" s="15" t="s">
        <v>201</v>
      </c>
      <c r="D9" s="15" t="s">
        <v>432</v>
      </c>
      <c r="E9" s="15" t="s">
        <v>214</v>
      </c>
      <c r="F9" s="83" t="s">
        <v>436</v>
      </c>
      <c r="G9" s="8" t="s">
        <v>272</v>
      </c>
      <c r="H9" s="8" t="s">
        <v>264</v>
      </c>
      <c r="I9" s="18">
        <v>1</v>
      </c>
      <c r="J9" s="18">
        <v>1</v>
      </c>
      <c r="K9" s="18">
        <v>1</v>
      </c>
      <c r="L9" s="18">
        <v>1</v>
      </c>
    </row>
    <row r="10" spans="1:65" ht="123.75" customHeight="1" x14ac:dyDescent="0.25">
      <c r="A10" s="25" t="s">
        <v>6</v>
      </c>
      <c r="B10" s="15" t="s">
        <v>237</v>
      </c>
      <c r="C10" s="15" t="s">
        <v>201</v>
      </c>
      <c r="D10" s="15" t="s">
        <v>62</v>
      </c>
      <c r="E10" s="15" t="s">
        <v>216</v>
      </c>
      <c r="F10" s="83" t="s">
        <v>440</v>
      </c>
      <c r="G10" s="8" t="s">
        <v>273</v>
      </c>
      <c r="H10" s="8" t="s">
        <v>274</v>
      </c>
      <c r="I10" s="18">
        <v>1</v>
      </c>
      <c r="J10" s="18">
        <v>1</v>
      </c>
      <c r="K10" s="18">
        <v>1</v>
      </c>
      <c r="L10" s="18">
        <v>1</v>
      </c>
    </row>
    <row r="11" spans="1:65" ht="123.75" customHeight="1" x14ac:dyDescent="0.25">
      <c r="A11" s="20" t="s">
        <v>8</v>
      </c>
      <c r="B11" s="19" t="s">
        <v>9</v>
      </c>
      <c r="C11" s="15" t="s">
        <v>201</v>
      </c>
      <c r="D11" s="15" t="s">
        <v>441</v>
      </c>
      <c r="E11" s="15" t="s">
        <v>214</v>
      </c>
      <c r="F11" s="83" t="s">
        <v>411</v>
      </c>
      <c r="G11" s="8" t="s">
        <v>270</v>
      </c>
      <c r="H11" s="8" t="s">
        <v>264</v>
      </c>
      <c r="I11" s="18">
        <v>1</v>
      </c>
      <c r="J11" s="18"/>
      <c r="K11" s="18"/>
      <c r="L11" s="18">
        <v>1</v>
      </c>
    </row>
    <row r="12" spans="1:65" ht="123.75" customHeight="1" x14ac:dyDescent="0.25">
      <c r="A12" s="20" t="s">
        <v>4</v>
      </c>
      <c r="B12" s="19" t="s">
        <v>10</v>
      </c>
      <c r="C12" s="15" t="s">
        <v>201</v>
      </c>
      <c r="D12" s="15" t="s">
        <v>156</v>
      </c>
      <c r="E12" s="15" t="s">
        <v>214</v>
      </c>
      <c r="F12" s="83" t="s">
        <v>411</v>
      </c>
      <c r="G12" s="8" t="s">
        <v>275</v>
      </c>
      <c r="H12" s="8" t="s">
        <v>264</v>
      </c>
      <c r="I12" s="18">
        <v>1</v>
      </c>
      <c r="J12" s="18"/>
      <c r="K12" s="18"/>
      <c r="L12" s="18">
        <v>1</v>
      </c>
    </row>
    <row r="13" spans="1:65" ht="123.75" customHeight="1" x14ac:dyDescent="0.25">
      <c r="A13" s="20" t="s">
        <v>16</v>
      </c>
      <c r="B13" s="19" t="s">
        <v>17</v>
      </c>
      <c r="C13" s="15" t="s">
        <v>201</v>
      </c>
      <c r="D13" s="15" t="s">
        <v>157</v>
      </c>
      <c r="E13" s="15" t="s">
        <v>214</v>
      </c>
      <c r="F13" s="83" t="s">
        <v>450</v>
      </c>
      <c r="G13" s="8" t="s">
        <v>272</v>
      </c>
      <c r="H13" s="8" t="s">
        <v>264</v>
      </c>
      <c r="I13" s="18"/>
      <c r="J13" s="18">
        <v>1</v>
      </c>
      <c r="K13" s="18"/>
      <c r="L13" s="18"/>
    </row>
    <row r="14" spans="1:65" ht="123.75" customHeight="1" x14ac:dyDescent="0.25">
      <c r="A14" s="20" t="s">
        <v>69</v>
      </c>
      <c r="B14" s="15" t="s">
        <v>110</v>
      </c>
      <c r="C14" s="15" t="s">
        <v>201</v>
      </c>
      <c r="D14" s="15" t="s">
        <v>158</v>
      </c>
      <c r="E14" s="15" t="s">
        <v>214</v>
      </c>
      <c r="F14" s="83" t="s">
        <v>453</v>
      </c>
      <c r="G14" s="8" t="s">
        <v>263</v>
      </c>
      <c r="H14" s="8" t="s">
        <v>276</v>
      </c>
      <c r="I14" s="18">
        <v>1</v>
      </c>
      <c r="J14" s="18">
        <v>1</v>
      </c>
      <c r="K14" s="18">
        <v>1</v>
      </c>
      <c r="L14" s="18">
        <v>1</v>
      </c>
    </row>
    <row r="15" spans="1:65" ht="123.75" customHeight="1" x14ac:dyDescent="0.25">
      <c r="A15" s="20" t="s">
        <v>70</v>
      </c>
      <c r="B15" s="15" t="s">
        <v>111</v>
      </c>
      <c r="C15" s="15" t="s">
        <v>201</v>
      </c>
      <c r="D15" s="15" t="s">
        <v>159</v>
      </c>
      <c r="E15" s="15" t="s">
        <v>214</v>
      </c>
      <c r="F15" s="83" t="s">
        <v>457</v>
      </c>
      <c r="G15" s="8" t="s">
        <v>263</v>
      </c>
      <c r="H15" s="8" t="s">
        <v>276</v>
      </c>
      <c r="I15" s="18">
        <v>1</v>
      </c>
      <c r="J15" s="18">
        <v>1</v>
      </c>
      <c r="K15" s="18"/>
      <c r="L15" s="18"/>
    </row>
    <row r="16" spans="1:65" ht="123.75" customHeight="1" x14ac:dyDescent="0.25">
      <c r="A16" s="14" t="s">
        <v>709</v>
      </c>
      <c r="B16" s="15" t="s">
        <v>604</v>
      </c>
      <c r="C16" s="15" t="s">
        <v>201</v>
      </c>
      <c r="D16" s="15" t="s">
        <v>624</v>
      </c>
      <c r="E16" s="15" t="s">
        <v>222</v>
      </c>
      <c r="F16" s="15" t="s">
        <v>623</v>
      </c>
      <c r="G16" s="15" t="s">
        <v>307</v>
      </c>
      <c r="H16" s="15" t="s">
        <v>274</v>
      </c>
      <c r="I16" s="18"/>
      <c r="J16" s="18"/>
      <c r="K16" s="18">
        <v>1</v>
      </c>
      <c r="L16" s="18"/>
    </row>
    <row r="17" spans="1:12" ht="123.75" customHeight="1" x14ac:dyDescent="0.25">
      <c r="A17" s="20" t="s">
        <v>28</v>
      </c>
      <c r="B17" s="23" t="s">
        <v>42</v>
      </c>
      <c r="C17" s="23" t="s">
        <v>235</v>
      </c>
      <c r="D17" s="15" t="s">
        <v>161</v>
      </c>
      <c r="E17" s="15" t="s">
        <v>217</v>
      </c>
      <c r="F17" s="83" t="s">
        <v>461</v>
      </c>
      <c r="G17" s="8" t="s">
        <v>277</v>
      </c>
      <c r="H17" s="8" t="s">
        <v>276</v>
      </c>
      <c r="I17" s="18"/>
      <c r="J17" s="18"/>
      <c r="K17" s="18">
        <v>1</v>
      </c>
      <c r="L17" s="18"/>
    </row>
    <row r="18" spans="1:12" ht="123.75" customHeight="1" x14ac:dyDescent="0.25">
      <c r="A18" s="20" t="s">
        <v>18</v>
      </c>
      <c r="B18" s="23" t="s">
        <v>19</v>
      </c>
      <c r="C18" s="23" t="s">
        <v>201</v>
      </c>
      <c r="D18" s="15" t="s">
        <v>462</v>
      </c>
      <c r="E18" s="15" t="s">
        <v>218</v>
      </c>
      <c r="F18" s="83" t="s">
        <v>24</v>
      </c>
      <c r="G18" s="8" t="s">
        <v>272</v>
      </c>
      <c r="H18" s="8" t="s">
        <v>278</v>
      </c>
      <c r="I18" s="18">
        <v>1</v>
      </c>
      <c r="J18" s="18">
        <v>1</v>
      </c>
      <c r="K18" s="18">
        <v>1</v>
      </c>
      <c r="L18" s="18">
        <v>1</v>
      </c>
    </row>
    <row r="19" spans="1:12" ht="123.75" customHeight="1" x14ac:dyDescent="0.25">
      <c r="A19" s="20" t="s">
        <v>72</v>
      </c>
      <c r="B19" s="15" t="s">
        <v>113</v>
      </c>
      <c r="C19" s="15" t="s">
        <v>201</v>
      </c>
      <c r="D19" s="15" t="s">
        <v>163</v>
      </c>
      <c r="E19" s="15" t="s">
        <v>218</v>
      </c>
      <c r="F19" s="83" t="s">
        <v>240</v>
      </c>
      <c r="G19" s="8" t="s">
        <v>279</v>
      </c>
      <c r="H19" s="8" t="s">
        <v>278</v>
      </c>
      <c r="I19" s="18">
        <v>1</v>
      </c>
      <c r="J19" s="18">
        <v>1</v>
      </c>
      <c r="K19" s="18">
        <v>1</v>
      </c>
      <c r="L19" s="18">
        <v>1</v>
      </c>
    </row>
    <row r="20" spans="1:12" ht="123.75" customHeight="1" x14ac:dyDescent="0.25">
      <c r="A20" s="20" t="s">
        <v>12</v>
      </c>
      <c r="B20" s="24" t="s">
        <v>37</v>
      </c>
      <c r="C20" s="24" t="s">
        <v>235</v>
      </c>
      <c r="D20" s="15" t="s">
        <v>164</v>
      </c>
      <c r="E20" s="15" t="s">
        <v>219</v>
      </c>
      <c r="F20" s="83" t="s">
        <v>472</v>
      </c>
      <c r="G20" s="8" t="s">
        <v>280</v>
      </c>
      <c r="H20" s="8" t="s">
        <v>281</v>
      </c>
      <c r="I20" s="18">
        <v>1</v>
      </c>
      <c r="J20" s="18">
        <v>1</v>
      </c>
      <c r="K20" s="18"/>
      <c r="L20" s="18"/>
    </row>
    <row r="21" spans="1:12" ht="123.75" customHeight="1" x14ac:dyDescent="0.25">
      <c r="A21" s="20" t="s">
        <v>13</v>
      </c>
      <c r="B21" s="24" t="s">
        <v>43</v>
      </c>
      <c r="C21" s="24" t="s">
        <v>201</v>
      </c>
      <c r="D21" s="15" t="s">
        <v>473</v>
      </c>
      <c r="E21" s="15" t="s">
        <v>220</v>
      </c>
      <c r="F21" s="83" t="s">
        <v>477</v>
      </c>
      <c r="G21" s="8" t="s">
        <v>280</v>
      </c>
      <c r="H21" s="8" t="s">
        <v>282</v>
      </c>
      <c r="I21" s="18">
        <v>1</v>
      </c>
      <c r="J21" s="18">
        <v>1</v>
      </c>
      <c r="K21" s="18"/>
      <c r="L21" s="18"/>
    </row>
    <row r="22" spans="1:12" ht="123.75" customHeight="1" x14ac:dyDescent="0.25">
      <c r="A22" s="25" t="s">
        <v>2</v>
      </c>
      <c r="B22" s="23" t="s">
        <v>11</v>
      </c>
      <c r="C22" s="23" t="s">
        <v>201</v>
      </c>
      <c r="D22" s="15" t="s">
        <v>478</v>
      </c>
      <c r="E22" s="15" t="s">
        <v>378</v>
      </c>
      <c r="F22" s="83" t="s">
        <v>24</v>
      </c>
      <c r="G22" s="8" t="s">
        <v>272</v>
      </c>
      <c r="H22" s="8" t="s">
        <v>278</v>
      </c>
      <c r="I22" s="18">
        <v>1</v>
      </c>
      <c r="J22" s="18">
        <v>1</v>
      </c>
      <c r="K22" s="18">
        <v>1</v>
      </c>
      <c r="L22" s="18">
        <v>1</v>
      </c>
    </row>
    <row r="23" spans="1:12" ht="123.75" customHeight="1" x14ac:dyDescent="0.25">
      <c r="A23" s="25" t="s">
        <v>73</v>
      </c>
      <c r="B23" s="15" t="s">
        <v>114</v>
      </c>
      <c r="C23" s="15" t="s">
        <v>201</v>
      </c>
      <c r="D23" s="15" t="s">
        <v>481</v>
      </c>
      <c r="E23" s="15" t="s">
        <v>214</v>
      </c>
      <c r="F23" s="83" t="s">
        <v>484</v>
      </c>
      <c r="G23" s="8" t="s">
        <v>263</v>
      </c>
      <c r="H23" s="8" t="s">
        <v>276</v>
      </c>
      <c r="I23" s="18">
        <v>1</v>
      </c>
      <c r="J23" s="18">
        <v>1</v>
      </c>
      <c r="K23" s="18">
        <v>1</v>
      </c>
      <c r="L23" s="18">
        <v>1</v>
      </c>
    </row>
    <row r="24" spans="1:12" ht="123.75" customHeight="1" x14ac:dyDescent="0.25">
      <c r="A24" s="25" t="s">
        <v>74</v>
      </c>
      <c r="B24" s="15" t="s">
        <v>115</v>
      </c>
      <c r="C24" s="15" t="s">
        <v>201</v>
      </c>
      <c r="D24" s="15" t="s">
        <v>167</v>
      </c>
      <c r="E24" s="15" t="s">
        <v>218</v>
      </c>
      <c r="F24" s="83" t="s">
        <v>488</v>
      </c>
      <c r="G24" s="8" t="s">
        <v>283</v>
      </c>
      <c r="H24" s="8" t="s">
        <v>284</v>
      </c>
      <c r="I24" s="18"/>
      <c r="J24" s="18"/>
      <c r="K24" s="18">
        <v>1</v>
      </c>
      <c r="L24" s="18"/>
    </row>
    <row r="25" spans="1:12" ht="123.75" customHeight="1" x14ac:dyDescent="0.25">
      <c r="A25" s="25" t="s">
        <v>75</v>
      </c>
      <c r="B25" s="15" t="s">
        <v>116</v>
      </c>
      <c r="C25" s="15" t="s">
        <v>201</v>
      </c>
      <c r="D25" s="15" t="s">
        <v>489</v>
      </c>
      <c r="E25" s="15" t="s">
        <v>218</v>
      </c>
      <c r="F25" s="83" t="s">
        <v>490</v>
      </c>
      <c r="G25" s="8" t="s">
        <v>285</v>
      </c>
      <c r="H25" s="8" t="s">
        <v>286</v>
      </c>
      <c r="I25" s="18">
        <v>1</v>
      </c>
      <c r="J25" s="18">
        <v>1</v>
      </c>
      <c r="K25" s="18">
        <v>1</v>
      </c>
      <c r="L25" s="18">
        <v>1</v>
      </c>
    </row>
    <row r="26" spans="1:12" ht="123.75" customHeight="1" x14ac:dyDescent="0.25">
      <c r="A26" s="25" t="s">
        <v>76</v>
      </c>
      <c r="B26" s="15" t="s">
        <v>117</v>
      </c>
      <c r="C26" s="15" t="s">
        <v>201</v>
      </c>
      <c r="D26" s="15" t="s">
        <v>169</v>
      </c>
      <c r="E26" s="15" t="s">
        <v>218</v>
      </c>
      <c r="F26" s="83" t="s">
        <v>494</v>
      </c>
      <c r="G26" s="8" t="s">
        <v>287</v>
      </c>
      <c r="H26" s="8" t="s">
        <v>288</v>
      </c>
      <c r="I26" s="18">
        <v>1</v>
      </c>
      <c r="J26" s="18">
        <v>1</v>
      </c>
      <c r="K26" s="18">
        <v>1</v>
      </c>
      <c r="L26" s="18">
        <v>1</v>
      </c>
    </row>
    <row r="27" spans="1:12" ht="123.75" customHeight="1" x14ac:dyDescent="0.25">
      <c r="A27" s="25" t="s">
        <v>5</v>
      </c>
      <c r="B27" s="23" t="s">
        <v>389</v>
      </c>
      <c r="C27" s="15" t="s">
        <v>201</v>
      </c>
      <c r="D27" s="15" t="s">
        <v>63</v>
      </c>
      <c r="E27" s="15" t="s">
        <v>218</v>
      </c>
      <c r="F27" s="83" t="s">
        <v>498</v>
      </c>
      <c r="G27" s="8" t="s">
        <v>289</v>
      </c>
      <c r="H27" s="8" t="s">
        <v>290</v>
      </c>
      <c r="I27" s="18">
        <v>1</v>
      </c>
      <c r="J27" s="18">
        <v>1</v>
      </c>
      <c r="K27" s="18">
        <v>1</v>
      </c>
      <c r="L27" s="18">
        <v>1</v>
      </c>
    </row>
    <row r="28" spans="1:12" ht="123.75" customHeight="1" x14ac:dyDescent="0.25">
      <c r="A28" s="25" t="s">
        <v>77</v>
      </c>
      <c r="B28" s="15" t="s">
        <v>118</v>
      </c>
      <c r="C28" s="15" t="s">
        <v>201</v>
      </c>
      <c r="D28" s="15" t="s">
        <v>499</v>
      </c>
      <c r="E28" s="15" t="s">
        <v>214</v>
      </c>
      <c r="F28" s="83" t="s">
        <v>502</v>
      </c>
      <c r="G28" s="8" t="s">
        <v>270</v>
      </c>
      <c r="H28" s="8" t="s">
        <v>264</v>
      </c>
      <c r="I28" s="18"/>
      <c r="J28" s="18">
        <v>1</v>
      </c>
      <c r="K28" s="18"/>
      <c r="L28" s="18"/>
    </row>
    <row r="29" spans="1:12" ht="123.75" customHeight="1" x14ac:dyDescent="0.25">
      <c r="A29" s="25" t="s">
        <v>78</v>
      </c>
      <c r="B29" s="26" t="s">
        <v>119</v>
      </c>
      <c r="C29" s="15" t="s">
        <v>201</v>
      </c>
      <c r="D29" s="15" t="s">
        <v>503</v>
      </c>
      <c r="E29" s="15" t="s">
        <v>214</v>
      </c>
      <c r="F29" s="83" t="s">
        <v>431</v>
      </c>
      <c r="G29" s="8" t="s">
        <v>270</v>
      </c>
      <c r="H29" s="8" t="s">
        <v>264</v>
      </c>
      <c r="I29" s="18">
        <v>1</v>
      </c>
      <c r="J29" s="18">
        <v>1</v>
      </c>
      <c r="K29" s="18">
        <v>1</v>
      </c>
      <c r="L29" s="18">
        <v>1</v>
      </c>
    </row>
    <row r="30" spans="1:12" ht="123.75" customHeight="1" x14ac:dyDescent="0.25">
      <c r="A30" s="25" t="s">
        <v>79</v>
      </c>
      <c r="B30" s="15" t="s">
        <v>120</v>
      </c>
      <c r="C30" s="15" t="s">
        <v>201</v>
      </c>
      <c r="D30" s="15" t="s">
        <v>172</v>
      </c>
      <c r="E30" s="15" t="s">
        <v>219</v>
      </c>
      <c r="F30" s="83" t="s">
        <v>509</v>
      </c>
      <c r="G30" s="8" t="s">
        <v>291</v>
      </c>
      <c r="H30" s="8" t="s">
        <v>292</v>
      </c>
      <c r="I30" s="18"/>
      <c r="J30" s="18"/>
      <c r="K30" s="18">
        <v>1</v>
      </c>
      <c r="L30" s="18"/>
    </row>
    <row r="31" spans="1:12" ht="123.75" customHeight="1" x14ac:dyDescent="0.25">
      <c r="A31" s="25" t="s">
        <v>80</v>
      </c>
      <c r="B31" s="15" t="s">
        <v>121</v>
      </c>
      <c r="C31" s="15" t="s">
        <v>201</v>
      </c>
      <c r="D31" s="15" t="s">
        <v>173</v>
      </c>
      <c r="E31" s="15" t="s">
        <v>219</v>
      </c>
      <c r="F31" s="83" t="s">
        <v>509</v>
      </c>
      <c r="G31" s="8" t="s">
        <v>291</v>
      </c>
      <c r="H31" s="8" t="s">
        <v>292</v>
      </c>
      <c r="I31" s="18"/>
      <c r="J31" s="18"/>
      <c r="K31" s="18">
        <v>1</v>
      </c>
      <c r="L31" s="18"/>
    </row>
    <row r="32" spans="1:12" ht="123.75" customHeight="1" x14ac:dyDescent="0.25">
      <c r="A32" s="25" t="s">
        <v>81</v>
      </c>
      <c r="B32" s="15" t="s">
        <v>122</v>
      </c>
      <c r="C32" s="15" t="s">
        <v>201</v>
      </c>
      <c r="D32" s="15" t="s">
        <v>174</v>
      </c>
      <c r="E32" s="15" t="s">
        <v>214</v>
      </c>
      <c r="F32" s="83" t="s">
        <v>514</v>
      </c>
      <c r="G32" s="8" t="s">
        <v>263</v>
      </c>
      <c r="H32" s="8" t="s">
        <v>264</v>
      </c>
      <c r="I32" s="18"/>
      <c r="J32" s="18"/>
      <c r="K32" s="18">
        <v>1</v>
      </c>
      <c r="L32" s="18"/>
    </row>
    <row r="33" spans="1:12" ht="123.75" customHeight="1" x14ac:dyDescent="0.25">
      <c r="A33" s="25" t="s">
        <v>82</v>
      </c>
      <c r="B33" s="15" t="s">
        <v>123</v>
      </c>
      <c r="C33" s="15" t="s">
        <v>201</v>
      </c>
      <c r="D33" s="15" t="s">
        <v>175</v>
      </c>
      <c r="E33" s="15" t="s">
        <v>219</v>
      </c>
      <c r="F33" s="83" t="s">
        <v>509</v>
      </c>
      <c r="G33" s="8" t="s">
        <v>291</v>
      </c>
      <c r="H33" s="8" t="s">
        <v>292</v>
      </c>
      <c r="I33" s="18"/>
      <c r="J33" s="18"/>
      <c r="K33" s="18">
        <v>1</v>
      </c>
      <c r="L33" s="18"/>
    </row>
    <row r="34" spans="1:12" ht="123.75" customHeight="1" x14ac:dyDescent="0.25">
      <c r="A34" s="25" t="s">
        <v>83</v>
      </c>
      <c r="B34" s="15" t="s">
        <v>124</v>
      </c>
      <c r="C34" s="15" t="s">
        <v>201</v>
      </c>
      <c r="D34" s="15" t="s">
        <v>176</v>
      </c>
      <c r="E34" s="15" t="s">
        <v>219</v>
      </c>
      <c r="F34" s="83" t="s">
        <v>509</v>
      </c>
      <c r="G34" s="8" t="s">
        <v>291</v>
      </c>
      <c r="H34" s="8" t="s">
        <v>292</v>
      </c>
      <c r="I34" s="18"/>
      <c r="J34" s="18"/>
      <c r="K34" s="18">
        <v>1</v>
      </c>
      <c r="L34" s="18"/>
    </row>
    <row r="35" spans="1:12" ht="123.75" customHeight="1" x14ac:dyDescent="0.25">
      <c r="A35" s="25" t="s">
        <v>84</v>
      </c>
      <c r="B35" s="15" t="s">
        <v>125</v>
      </c>
      <c r="C35" s="15" t="s">
        <v>201</v>
      </c>
      <c r="D35" s="15" t="s">
        <v>177</v>
      </c>
      <c r="E35" s="15" t="s">
        <v>222</v>
      </c>
      <c r="F35" s="83" t="s">
        <v>522</v>
      </c>
      <c r="G35" s="8" t="s">
        <v>283</v>
      </c>
      <c r="H35" s="8" t="s">
        <v>293</v>
      </c>
      <c r="I35" s="18">
        <v>1</v>
      </c>
      <c r="J35" s="18">
        <v>1</v>
      </c>
      <c r="K35" s="18">
        <v>1</v>
      </c>
      <c r="L35" s="18">
        <v>1</v>
      </c>
    </row>
    <row r="36" spans="1:12" ht="123.75" customHeight="1" x14ac:dyDescent="0.25">
      <c r="A36" s="25" t="s">
        <v>85</v>
      </c>
      <c r="B36" s="15" t="s">
        <v>126</v>
      </c>
      <c r="C36" s="15" t="s">
        <v>201</v>
      </c>
      <c r="D36" s="15" t="s">
        <v>523</v>
      </c>
      <c r="E36" s="15" t="s">
        <v>222</v>
      </c>
      <c r="F36" s="83" t="s">
        <v>522</v>
      </c>
      <c r="G36" s="8" t="s">
        <v>283</v>
      </c>
      <c r="H36" s="8" t="s">
        <v>293</v>
      </c>
      <c r="I36" s="18">
        <v>1</v>
      </c>
      <c r="J36" s="18">
        <v>1</v>
      </c>
      <c r="K36" s="18">
        <v>1</v>
      </c>
      <c r="L36" s="18">
        <v>1</v>
      </c>
    </row>
    <row r="37" spans="1:12" ht="123.75" customHeight="1" x14ac:dyDescent="0.25">
      <c r="A37" s="25" t="s">
        <v>86</v>
      </c>
      <c r="B37" s="15" t="s">
        <v>127</v>
      </c>
      <c r="C37" s="15" t="s">
        <v>201</v>
      </c>
      <c r="D37" s="15" t="s">
        <v>526</v>
      </c>
      <c r="E37" s="15" t="s">
        <v>222</v>
      </c>
      <c r="F37" s="83" t="s">
        <v>522</v>
      </c>
      <c r="G37" s="8" t="s">
        <v>283</v>
      </c>
      <c r="H37" s="8" t="s">
        <v>293</v>
      </c>
      <c r="I37" s="18">
        <v>1</v>
      </c>
      <c r="J37" s="18">
        <v>1</v>
      </c>
      <c r="K37" s="18">
        <v>1</v>
      </c>
      <c r="L37" s="18">
        <v>1</v>
      </c>
    </row>
    <row r="38" spans="1:12" ht="123.75" customHeight="1" x14ac:dyDescent="0.25">
      <c r="A38" s="25" t="s">
        <v>87</v>
      </c>
      <c r="B38" s="15" t="s">
        <v>128</v>
      </c>
      <c r="C38" s="15" t="s">
        <v>201</v>
      </c>
      <c r="D38" s="15" t="s">
        <v>180</v>
      </c>
      <c r="E38" s="15" t="s">
        <v>222</v>
      </c>
      <c r="F38" s="83" t="s">
        <v>532</v>
      </c>
      <c r="G38" s="8" t="s">
        <v>283</v>
      </c>
      <c r="H38" s="8" t="s">
        <v>293</v>
      </c>
      <c r="I38" s="18">
        <v>1</v>
      </c>
      <c r="J38" s="18">
        <v>1</v>
      </c>
      <c r="K38" s="18">
        <v>1</v>
      </c>
      <c r="L38" s="18">
        <v>1</v>
      </c>
    </row>
    <row r="39" spans="1:12" ht="123.75" customHeight="1" x14ac:dyDescent="0.25">
      <c r="A39" s="25" t="s">
        <v>88</v>
      </c>
      <c r="B39" s="15" t="s">
        <v>129</v>
      </c>
      <c r="C39" s="15" t="s">
        <v>201</v>
      </c>
      <c r="D39" s="15" t="s">
        <v>181</v>
      </c>
      <c r="E39" s="15" t="s">
        <v>218</v>
      </c>
      <c r="F39" s="83" t="s">
        <v>536</v>
      </c>
      <c r="G39" s="8" t="s">
        <v>279</v>
      </c>
      <c r="H39" s="8" t="s">
        <v>292</v>
      </c>
      <c r="I39" s="18"/>
      <c r="J39" s="18">
        <v>1</v>
      </c>
      <c r="K39" s="18"/>
      <c r="L39" s="18">
        <v>1</v>
      </c>
    </row>
    <row r="40" spans="1:12" ht="123.75" customHeight="1" x14ac:dyDescent="0.25">
      <c r="A40" s="25" t="s">
        <v>89</v>
      </c>
      <c r="B40" s="15" t="s">
        <v>130</v>
      </c>
      <c r="C40" s="15" t="s">
        <v>201</v>
      </c>
      <c r="D40" s="15" t="s">
        <v>182</v>
      </c>
      <c r="E40" s="15" t="s">
        <v>218</v>
      </c>
      <c r="F40" s="83" t="s">
        <v>540</v>
      </c>
      <c r="G40" s="8" t="s">
        <v>279</v>
      </c>
      <c r="H40" s="8" t="s">
        <v>292</v>
      </c>
      <c r="I40" s="18"/>
      <c r="J40" s="18">
        <v>1</v>
      </c>
      <c r="K40" s="18"/>
      <c r="L40" s="18">
        <v>1</v>
      </c>
    </row>
    <row r="41" spans="1:12" ht="123.75" customHeight="1" x14ac:dyDescent="0.25">
      <c r="A41" s="25" t="s">
        <v>90</v>
      </c>
      <c r="B41" s="15" t="s">
        <v>131</v>
      </c>
      <c r="C41" s="15" t="s">
        <v>201</v>
      </c>
      <c r="D41" s="15" t="s">
        <v>183</v>
      </c>
      <c r="E41" s="15" t="s">
        <v>215</v>
      </c>
      <c r="F41" s="83" t="s">
        <v>243</v>
      </c>
      <c r="G41" s="8" t="s">
        <v>294</v>
      </c>
      <c r="H41" s="8" t="s">
        <v>278</v>
      </c>
      <c r="I41" s="18"/>
      <c r="J41" s="18">
        <v>1</v>
      </c>
      <c r="K41" s="18"/>
      <c r="L41" s="18">
        <v>1</v>
      </c>
    </row>
    <row r="42" spans="1:12" ht="123.75" customHeight="1" x14ac:dyDescent="0.25">
      <c r="A42" s="25" t="s">
        <v>91</v>
      </c>
      <c r="B42" s="15" t="s">
        <v>132</v>
      </c>
      <c r="C42" s="15" t="s">
        <v>201</v>
      </c>
      <c r="D42" s="15" t="s">
        <v>545</v>
      </c>
      <c r="E42" s="15" t="s">
        <v>224</v>
      </c>
      <c r="F42" s="83" t="s">
        <v>436</v>
      </c>
      <c r="G42" s="8" t="s">
        <v>295</v>
      </c>
      <c r="H42" s="8" t="s">
        <v>296</v>
      </c>
      <c r="I42" s="18">
        <v>1</v>
      </c>
      <c r="J42" s="18">
        <v>1</v>
      </c>
      <c r="K42" s="18">
        <v>1</v>
      </c>
      <c r="L42" s="18">
        <v>1</v>
      </c>
    </row>
    <row r="43" spans="1:12" ht="123.75" customHeight="1" x14ac:dyDescent="0.25">
      <c r="A43" s="20" t="s">
        <v>29</v>
      </c>
      <c r="B43" s="24" t="s">
        <v>30</v>
      </c>
      <c r="C43" s="15" t="s">
        <v>201</v>
      </c>
      <c r="D43" s="15" t="s">
        <v>185</v>
      </c>
      <c r="E43" s="15" t="s">
        <v>225</v>
      </c>
      <c r="F43" s="83" t="s">
        <v>461</v>
      </c>
      <c r="G43" s="8" t="s">
        <v>297</v>
      </c>
      <c r="H43" s="8" t="s">
        <v>298</v>
      </c>
      <c r="I43" s="18"/>
      <c r="J43" s="18"/>
      <c r="K43" s="18">
        <v>1</v>
      </c>
      <c r="L43" s="18"/>
    </row>
    <row r="44" spans="1:12" ht="123.75" customHeight="1" x14ac:dyDescent="0.25">
      <c r="A44" s="20" t="s">
        <v>32</v>
      </c>
      <c r="B44" s="23" t="s">
        <v>33</v>
      </c>
      <c r="C44" s="15" t="s">
        <v>201</v>
      </c>
      <c r="D44" s="15" t="s">
        <v>552</v>
      </c>
      <c r="E44" s="15" t="s">
        <v>225</v>
      </c>
      <c r="F44" s="83" t="s">
        <v>461</v>
      </c>
      <c r="G44" s="8" t="s">
        <v>297</v>
      </c>
      <c r="H44" s="8" t="s">
        <v>298</v>
      </c>
      <c r="I44" s="18"/>
      <c r="J44" s="18"/>
      <c r="K44" s="18">
        <v>1</v>
      </c>
      <c r="L44" s="18"/>
    </row>
    <row r="45" spans="1:12" ht="123.75" customHeight="1" x14ac:dyDescent="0.25">
      <c r="A45" s="25" t="s">
        <v>1</v>
      </c>
      <c r="B45" s="24" t="s">
        <v>20</v>
      </c>
      <c r="C45" s="15" t="s">
        <v>201</v>
      </c>
      <c r="D45" s="15" t="s">
        <v>64</v>
      </c>
      <c r="E45" s="15" t="s">
        <v>226</v>
      </c>
      <c r="F45" s="83" t="s">
        <v>411</v>
      </c>
      <c r="G45" s="8" t="s">
        <v>297</v>
      </c>
      <c r="H45" s="8" t="s">
        <v>299</v>
      </c>
      <c r="I45" s="18">
        <v>1</v>
      </c>
      <c r="J45" s="18">
        <v>1</v>
      </c>
      <c r="K45" s="18">
        <v>1</v>
      </c>
      <c r="L45" s="18">
        <v>1</v>
      </c>
    </row>
    <row r="46" spans="1:12" ht="123.75" customHeight="1" x14ac:dyDescent="0.25">
      <c r="A46" s="25" t="s">
        <v>92</v>
      </c>
      <c r="B46" s="15" t="s">
        <v>133</v>
      </c>
      <c r="C46" s="15" t="s">
        <v>201</v>
      </c>
      <c r="D46" s="15" t="s">
        <v>187</v>
      </c>
      <c r="E46" s="15" t="s">
        <v>227</v>
      </c>
      <c r="F46" s="83" t="s">
        <v>24</v>
      </c>
      <c r="G46" s="8" t="s">
        <v>302</v>
      </c>
      <c r="H46" s="8" t="s">
        <v>300</v>
      </c>
      <c r="I46" s="18">
        <v>1</v>
      </c>
      <c r="J46" s="18">
        <v>1</v>
      </c>
      <c r="K46" s="18">
        <v>1</v>
      </c>
      <c r="L46" s="18">
        <v>1</v>
      </c>
    </row>
    <row r="47" spans="1:12" ht="123.75" customHeight="1" x14ac:dyDescent="0.25">
      <c r="A47" s="25" t="s">
        <v>93</v>
      </c>
      <c r="B47" s="15" t="s">
        <v>134</v>
      </c>
      <c r="C47" s="15" t="s">
        <v>201</v>
      </c>
      <c r="D47" s="15" t="s">
        <v>188</v>
      </c>
      <c r="E47" s="15" t="s">
        <v>218</v>
      </c>
      <c r="F47" s="83" t="s">
        <v>24</v>
      </c>
      <c r="G47" s="8" t="s">
        <v>303</v>
      </c>
      <c r="H47" s="8" t="s">
        <v>301</v>
      </c>
      <c r="I47" s="18">
        <v>1</v>
      </c>
      <c r="J47" s="18">
        <v>1</v>
      </c>
      <c r="K47" s="18">
        <v>1</v>
      </c>
      <c r="L47" s="18">
        <v>1</v>
      </c>
    </row>
    <row r="48" spans="1:12" ht="123.75" customHeight="1" x14ac:dyDescent="0.25">
      <c r="A48" s="25" t="s">
        <v>94</v>
      </c>
      <c r="B48" s="15" t="s">
        <v>135</v>
      </c>
      <c r="C48" s="15" t="s">
        <v>201</v>
      </c>
      <c r="D48" s="15" t="s">
        <v>562</v>
      </c>
      <c r="E48" s="15" t="s">
        <v>214</v>
      </c>
      <c r="F48" s="83" t="s">
        <v>252</v>
      </c>
      <c r="G48" s="8" t="s">
        <v>272</v>
      </c>
      <c r="H48" s="8" t="s">
        <v>264</v>
      </c>
      <c r="I48" s="18">
        <v>1</v>
      </c>
      <c r="J48" s="18">
        <v>1</v>
      </c>
      <c r="K48" s="18">
        <v>1</v>
      </c>
      <c r="L48" s="18">
        <v>1</v>
      </c>
    </row>
    <row r="49" spans="1:12" ht="123.75" customHeight="1" x14ac:dyDescent="0.25">
      <c r="A49" s="25" t="s">
        <v>95</v>
      </c>
      <c r="B49" s="15" t="s">
        <v>136</v>
      </c>
      <c r="C49" s="15" t="s">
        <v>201</v>
      </c>
      <c r="D49" s="15" t="s">
        <v>566</v>
      </c>
      <c r="E49" s="15" t="s">
        <v>218</v>
      </c>
      <c r="F49" s="83" t="s">
        <v>24</v>
      </c>
      <c r="G49" s="8" t="s">
        <v>277</v>
      </c>
      <c r="H49" s="8" t="s">
        <v>278</v>
      </c>
      <c r="I49" s="18">
        <v>1</v>
      </c>
      <c r="J49" s="18">
        <v>1</v>
      </c>
      <c r="K49" s="18">
        <v>1</v>
      </c>
      <c r="L49" s="18">
        <v>1</v>
      </c>
    </row>
    <row r="50" spans="1:12" ht="123.75" customHeight="1" x14ac:dyDescent="0.25">
      <c r="A50" s="25" t="s">
        <v>96</v>
      </c>
      <c r="B50" s="15" t="s">
        <v>137</v>
      </c>
      <c r="C50" s="15" t="s">
        <v>201</v>
      </c>
      <c r="D50" s="15" t="s">
        <v>191</v>
      </c>
      <c r="E50" s="15" t="s">
        <v>215</v>
      </c>
      <c r="F50" s="83" t="s">
        <v>428</v>
      </c>
      <c r="G50" s="8" t="s">
        <v>272</v>
      </c>
      <c r="H50" s="8" t="s">
        <v>276</v>
      </c>
      <c r="I50" s="18">
        <v>1</v>
      </c>
      <c r="J50" s="18">
        <v>1</v>
      </c>
      <c r="K50" s="18">
        <v>1</v>
      </c>
      <c r="L50" s="18">
        <v>1</v>
      </c>
    </row>
    <row r="51" spans="1:12" ht="123.75" customHeight="1" x14ac:dyDescent="0.25">
      <c r="A51" s="25" t="s">
        <v>97</v>
      </c>
      <c r="B51" s="15" t="s">
        <v>138</v>
      </c>
      <c r="C51" s="15" t="s">
        <v>201</v>
      </c>
      <c r="D51" s="15" t="s">
        <v>192</v>
      </c>
      <c r="E51" s="15" t="s">
        <v>214</v>
      </c>
      <c r="F51" s="83" t="s">
        <v>411</v>
      </c>
      <c r="G51" s="8" t="s">
        <v>304</v>
      </c>
      <c r="H51" s="8" t="s">
        <v>276</v>
      </c>
      <c r="I51" s="18">
        <v>1</v>
      </c>
      <c r="J51" s="18">
        <v>1</v>
      </c>
      <c r="K51" s="18">
        <v>1</v>
      </c>
      <c r="L51" s="18">
        <v>1</v>
      </c>
    </row>
    <row r="52" spans="1:12" ht="123.75" customHeight="1" x14ac:dyDescent="0.25">
      <c r="A52" s="25" t="s">
        <v>98</v>
      </c>
      <c r="B52" s="15" t="s">
        <v>139</v>
      </c>
      <c r="C52" s="15" t="s">
        <v>201</v>
      </c>
      <c r="D52" s="15" t="s">
        <v>193</v>
      </c>
      <c r="E52" s="15" t="s">
        <v>214</v>
      </c>
      <c r="F52" s="83" t="s">
        <v>440</v>
      </c>
      <c r="G52" s="8" t="s">
        <v>271</v>
      </c>
      <c r="H52" s="8" t="s">
        <v>305</v>
      </c>
      <c r="I52" s="18"/>
      <c r="J52" s="18"/>
      <c r="K52" s="18">
        <v>1</v>
      </c>
      <c r="L52" s="18"/>
    </row>
    <row r="53" spans="1:12" ht="123.75" customHeight="1" x14ac:dyDescent="0.25">
      <c r="A53" s="25" t="s">
        <v>99</v>
      </c>
      <c r="B53" s="15" t="s">
        <v>140</v>
      </c>
      <c r="C53" s="15" t="s">
        <v>201</v>
      </c>
      <c r="D53" s="15" t="s">
        <v>194</v>
      </c>
      <c r="E53" s="15" t="s">
        <v>214</v>
      </c>
      <c r="F53" s="83" t="s">
        <v>436</v>
      </c>
      <c r="G53" s="8" t="s">
        <v>306</v>
      </c>
      <c r="H53" s="8" t="s">
        <v>305</v>
      </c>
      <c r="I53" s="18"/>
      <c r="J53" s="18"/>
      <c r="K53" s="18">
        <v>1</v>
      </c>
      <c r="L53" s="18"/>
    </row>
    <row r="54" spans="1:12" ht="123.75" customHeight="1" x14ac:dyDescent="0.25">
      <c r="A54" s="25" t="s">
        <v>100</v>
      </c>
      <c r="B54" s="15" t="s">
        <v>141</v>
      </c>
      <c r="C54" s="15" t="s">
        <v>201</v>
      </c>
      <c r="D54" s="15" t="s">
        <v>581</v>
      </c>
      <c r="E54" s="15" t="s">
        <v>386</v>
      </c>
      <c r="F54" s="83" t="s">
        <v>411</v>
      </c>
      <c r="G54" s="8" t="s">
        <v>302</v>
      </c>
      <c r="H54" s="8" t="s">
        <v>298</v>
      </c>
      <c r="I54" s="18">
        <v>1</v>
      </c>
      <c r="J54" s="18">
        <v>1</v>
      </c>
      <c r="K54" s="18"/>
      <c r="L54" s="18"/>
    </row>
    <row r="55" spans="1:12" ht="123.75" customHeight="1" x14ac:dyDescent="0.25">
      <c r="A55" s="25" t="s">
        <v>101</v>
      </c>
      <c r="B55" s="15" t="s">
        <v>142</v>
      </c>
      <c r="C55" s="15" t="s">
        <v>201</v>
      </c>
      <c r="D55" s="15" t="s">
        <v>196</v>
      </c>
      <c r="E55" s="15" t="s">
        <v>229</v>
      </c>
      <c r="F55" s="83" t="s">
        <v>536</v>
      </c>
      <c r="G55" s="8" t="s">
        <v>279</v>
      </c>
      <c r="H55" s="8" t="s">
        <v>278</v>
      </c>
      <c r="I55" s="18"/>
      <c r="J55" s="18">
        <v>1</v>
      </c>
      <c r="K55" s="18"/>
      <c r="L55" s="18">
        <v>1</v>
      </c>
    </row>
    <row r="56" spans="1:12" ht="123.75" customHeight="1" x14ac:dyDescent="0.25">
      <c r="A56" s="25" t="s">
        <v>102</v>
      </c>
      <c r="B56" s="15" t="s">
        <v>143</v>
      </c>
      <c r="C56" s="15" t="s">
        <v>201</v>
      </c>
      <c r="D56" s="15" t="s">
        <v>197</v>
      </c>
      <c r="E56" s="15" t="s">
        <v>229</v>
      </c>
      <c r="F56" s="83" t="s">
        <v>536</v>
      </c>
      <c r="G56" s="8" t="s">
        <v>279</v>
      </c>
      <c r="H56" s="8" t="s">
        <v>278</v>
      </c>
      <c r="I56" s="18"/>
      <c r="J56" s="18">
        <v>1</v>
      </c>
      <c r="K56" s="18"/>
      <c r="L56" s="18">
        <v>1</v>
      </c>
    </row>
    <row r="57" spans="1:12" ht="123.75" customHeight="1" x14ac:dyDescent="0.25">
      <c r="A57" s="25" t="s">
        <v>103</v>
      </c>
      <c r="B57" s="15" t="s">
        <v>144</v>
      </c>
      <c r="C57" s="15" t="s">
        <v>201</v>
      </c>
      <c r="D57" s="15" t="s">
        <v>198</v>
      </c>
      <c r="E57" s="15" t="s">
        <v>230</v>
      </c>
      <c r="F57" s="83" t="s">
        <v>594</v>
      </c>
      <c r="G57" s="8" t="s">
        <v>277</v>
      </c>
      <c r="H57" s="8" t="s">
        <v>267</v>
      </c>
      <c r="I57" s="18"/>
      <c r="J57" s="18">
        <v>1</v>
      </c>
      <c r="K57" s="18"/>
      <c r="L57" s="18">
        <v>1</v>
      </c>
    </row>
    <row r="58" spans="1:12" ht="123.75" customHeight="1" x14ac:dyDescent="0.25">
      <c r="A58" s="25" t="s">
        <v>104</v>
      </c>
      <c r="B58" s="15" t="s">
        <v>145</v>
      </c>
      <c r="C58" s="15" t="s">
        <v>201</v>
      </c>
      <c r="D58" s="15" t="s">
        <v>199</v>
      </c>
      <c r="E58" s="15" t="s">
        <v>216</v>
      </c>
      <c r="F58" s="83" t="s">
        <v>440</v>
      </c>
      <c r="G58" s="8" t="s">
        <v>307</v>
      </c>
      <c r="H58" s="8" t="s">
        <v>274</v>
      </c>
      <c r="I58" s="18">
        <v>1</v>
      </c>
      <c r="J58" s="18">
        <v>1</v>
      </c>
      <c r="K58" s="18">
        <v>1</v>
      </c>
      <c r="L58" s="18">
        <v>1</v>
      </c>
    </row>
    <row r="59" spans="1:12" ht="123.75" customHeight="1" x14ac:dyDescent="0.25">
      <c r="A59" s="25" t="s">
        <v>105</v>
      </c>
      <c r="B59" s="15" t="s">
        <v>146</v>
      </c>
      <c r="C59" s="15" t="s">
        <v>201</v>
      </c>
      <c r="D59" s="15" t="s">
        <v>599</v>
      </c>
      <c r="E59" s="15" t="s">
        <v>218</v>
      </c>
      <c r="F59" s="83" t="s">
        <v>24</v>
      </c>
      <c r="G59" s="8" t="s">
        <v>277</v>
      </c>
      <c r="H59" s="8" t="s">
        <v>278</v>
      </c>
      <c r="I59" s="18">
        <v>1</v>
      </c>
      <c r="J59" s="18">
        <v>1</v>
      </c>
      <c r="K59" s="18">
        <v>1</v>
      </c>
      <c r="L59" s="18">
        <v>1</v>
      </c>
    </row>
    <row r="60" spans="1:12" ht="123.75" customHeight="1" x14ac:dyDescent="0.25">
      <c r="A60" s="25" t="s">
        <v>712</v>
      </c>
      <c r="B60" s="15" t="s">
        <v>605</v>
      </c>
      <c r="C60" s="15" t="s">
        <v>201</v>
      </c>
      <c r="D60" s="15" t="s">
        <v>627</v>
      </c>
      <c r="E60" s="15" t="s">
        <v>218</v>
      </c>
      <c r="F60" s="15" t="s">
        <v>240</v>
      </c>
      <c r="G60" s="15" t="s">
        <v>631</v>
      </c>
      <c r="H60" s="15" t="s">
        <v>278</v>
      </c>
      <c r="I60" s="18">
        <v>1</v>
      </c>
      <c r="J60" s="18">
        <v>1</v>
      </c>
      <c r="K60" s="18">
        <v>1</v>
      </c>
      <c r="L60" s="18">
        <v>1</v>
      </c>
    </row>
    <row r="61" spans="1:12" ht="123.75" customHeight="1" x14ac:dyDescent="0.25">
      <c r="A61" s="25" t="s">
        <v>713</v>
      </c>
      <c r="B61" s="15" t="s">
        <v>606</v>
      </c>
      <c r="C61" s="15" t="s">
        <v>201</v>
      </c>
      <c r="D61" s="15" t="s">
        <v>632</v>
      </c>
      <c r="E61" s="15" t="s">
        <v>636</v>
      </c>
      <c r="F61" s="15" t="s">
        <v>24</v>
      </c>
      <c r="G61" s="15" t="s">
        <v>637</v>
      </c>
      <c r="H61" s="15" t="s">
        <v>278</v>
      </c>
      <c r="I61" s="18">
        <v>1</v>
      </c>
      <c r="J61" s="18">
        <v>1</v>
      </c>
      <c r="K61" s="18">
        <v>1</v>
      </c>
      <c r="L61" s="18">
        <v>1</v>
      </c>
    </row>
    <row r="62" spans="1:12" ht="123.75" customHeight="1" x14ac:dyDescent="0.25">
      <c r="A62" s="25" t="s">
        <v>714</v>
      </c>
      <c r="B62" s="15" t="s">
        <v>607</v>
      </c>
      <c r="C62" s="15" t="s">
        <v>201</v>
      </c>
      <c r="D62" s="15" t="s">
        <v>638</v>
      </c>
      <c r="E62" s="15" t="s">
        <v>218</v>
      </c>
      <c r="F62" s="15" t="s">
        <v>643</v>
      </c>
      <c r="G62" s="15" t="s">
        <v>642</v>
      </c>
      <c r="H62" s="15" t="s">
        <v>278</v>
      </c>
      <c r="I62" s="18">
        <v>1</v>
      </c>
      <c r="J62" s="18">
        <v>1</v>
      </c>
      <c r="K62" s="18">
        <v>1</v>
      </c>
      <c r="L62" s="18">
        <v>1</v>
      </c>
    </row>
    <row r="63" spans="1:12" ht="123.75" customHeight="1" x14ac:dyDescent="0.25">
      <c r="A63" s="25" t="s">
        <v>715</v>
      </c>
      <c r="B63" s="15" t="s">
        <v>608</v>
      </c>
      <c r="C63" s="15" t="s">
        <v>201</v>
      </c>
      <c r="D63" s="15" t="s">
        <v>644</v>
      </c>
      <c r="E63" s="15" t="s">
        <v>218</v>
      </c>
      <c r="F63" s="15" t="s">
        <v>240</v>
      </c>
      <c r="G63" s="15" t="s">
        <v>277</v>
      </c>
      <c r="H63" s="15" t="s">
        <v>278</v>
      </c>
      <c r="I63" s="18">
        <v>1</v>
      </c>
      <c r="J63" s="18">
        <v>1</v>
      </c>
      <c r="K63" s="18">
        <v>1</v>
      </c>
      <c r="L63" s="18">
        <v>1</v>
      </c>
    </row>
    <row r="64" spans="1:12" ht="123.75" customHeight="1" x14ac:dyDescent="0.25">
      <c r="A64" s="25" t="s">
        <v>716</v>
      </c>
      <c r="B64" s="15" t="s">
        <v>609</v>
      </c>
      <c r="C64" s="15" t="s">
        <v>201</v>
      </c>
      <c r="D64" s="15" t="s">
        <v>647</v>
      </c>
      <c r="E64" s="15" t="s">
        <v>218</v>
      </c>
      <c r="F64" s="15" t="s">
        <v>536</v>
      </c>
      <c r="G64" s="15" t="s">
        <v>642</v>
      </c>
      <c r="H64" s="15" t="s">
        <v>278</v>
      </c>
      <c r="I64" s="18">
        <v>1</v>
      </c>
      <c r="J64" s="18">
        <v>1</v>
      </c>
      <c r="K64" s="18">
        <v>1</v>
      </c>
      <c r="L64" s="18">
        <v>1</v>
      </c>
    </row>
    <row r="65" spans="1:12" ht="123.75" customHeight="1" x14ac:dyDescent="0.25">
      <c r="A65" s="25" t="s">
        <v>717</v>
      </c>
      <c r="B65" s="15" t="s">
        <v>610</v>
      </c>
      <c r="C65" s="15" t="s">
        <v>201</v>
      </c>
      <c r="D65" s="15" t="s">
        <v>651</v>
      </c>
      <c r="E65" s="15" t="s">
        <v>218</v>
      </c>
      <c r="F65" s="15" t="s">
        <v>654</v>
      </c>
      <c r="G65" s="15" t="s">
        <v>642</v>
      </c>
      <c r="H65" s="15" t="s">
        <v>278</v>
      </c>
      <c r="I65" s="18">
        <v>1</v>
      </c>
      <c r="J65" s="18">
        <v>1</v>
      </c>
      <c r="K65" s="18">
        <v>1</v>
      </c>
      <c r="L65" s="18">
        <v>1</v>
      </c>
    </row>
    <row r="66" spans="1:12" ht="123.75" customHeight="1" x14ac:dyDescent="0.25">
      <c r="A66" s="25" t="s">
        <v>718</v>
      </c>
      <c r="B66" s="15" t="s">
        <v>611</v>
      </c>
      <c r="C66" s="15" t="s">
        <v>201</v>
      </c>
      <c r="D66" s="15" t="s">
        <v>656</v>
      </c>
      <c r="E66" s="15" t="s">
        <v>655</v>
      </c>
      <c r="F66" s="15" t="s">
        <v>461</v>
      </c>
      <c r="G66" s="15" t="s">
        <v>660</v>
      </c>
      <c r="H66" s="15" t="s">
        <v>276</v>
      </c>
      <c r="I66" s="18"/>
      <c r="J66" s="18"/>
      <c r="K66" s="18">
        <v>1</v>
      </c>
      <c r="L66" s="18"/>
    </row>
    <row r="67" spans="1:12" ht="123.75" customHeight="1" x14ac:dyDescent="0.25">
      <c r="A67" s="25" t="s">
        <v>719</v>
      </c>
      <c r="B67" s="15" t="s">
        <v>612</v>
      </c>
      <c r="C67" s="15" t="s">
        <v>201</v>
      </c>
      <c r="D67" s="15" t="s">
        <v>661</v>
      </c>
      <c r="E67" s="15" t="s">
        <v>214</v>
      </c>
      <c r="F67" s="15" t="s">
        <v>461</v>
      </c>
      <c r="G67" s="15" t="s">
        <v>270</v>
      </c>
      <c r="H67" s="15" t="s">
        <v>267</v>
      </c>
      <c r="I67" s="18"/>
      <c r="J67" s="18"/>
      <c r="K67" s="18">
        <v>1</v>
      </c>
      <c r="L67" s="18"/>
    </row>
    <row r="68" spans="1:12" ht="123.75" customHeight="1" x14ac:dyDescent="0.25">
      <c r="A68" s="25" t="s">
        <v>720</v>
      </c>
      <c r="B68" s="15" t="s">
        <v>613</v>
      </c>
      <c r="C68" s="15" t="s">
        <v>201</v>
      </c>
      <c r="D68" s="15" t="s">
        <v>667</v>
      </c>
      <c r="E68" s="15" t="s">
        <v>214</v>
      </c>
      <c r="F68" s="15" t="s">
        <v>461</v>
      </c>
      <c r="G68" s="15" t="s">
        <v>270</v>
      </c>
      <c r="H68" s="15" t="s">
        <v>267</v>
      </c>
      <c r="I68" s="18"/>
      <c r="J68" s="18"/>
      <c r="K68" s="18">
        <v>1</v>
      </c>
      <c r="L68" s="18"/>
    </row>
    <row r="69" spans="1:12" ht="123.75" customHeight="1" x14ac:dyDescent="0.25">
      <c r="A69" s="25" t="s">
        <v>721</v>
      </c>
      <c r="B69" s="15" t="s">
        <v>614</v>
      </c>
      <c r="C69" s="15" t="s">
        <v>201</v>
      </c>
      <c r="D69" s="15" t="s">
        <v>671</v>
      </c>
      <c r="E69" s="15" t="s">
        <v>214</v>
      </c>
      <c r="F69" s="15" t="s">
        <v>461</v>
      </c>
      <c r="G69" s="15" t="s">
        <v>270</v>
      </c>
      <c r="H69" s="15" t="s">
        <v>267</v>
      </c>
      <c r="I69" s="18"/>
      <c r="J69" s="18"/>
      <c r="K69" s="18">
        <v>1</v>
      </c>
      <c r="L69" s="18"/>
    </row>
    <row r="70" spans="1:12" ht="123.75" customHeight="1" x14ac:dyDescent="0.25">
      <c r="A70" s="25" t="s">
        <v>722</v>
      </c>
      <c r="B70" s="15" t="s">
        <v>615</v>
      </c>
      <c r="C70" s="15" t="s">
        <v>201</v>
      </c>
      <c r="D70" s="15" t="s">
        <v>675</v>
      </c>
      <c r="E70" s="15" t="s">
        <v>214</v>
      </c>
      <c r="F70" s="15" t="s">
        <v>461</v>
      </c>
      <c r="G70" s="15" t="s">
        <v>270</v>
      </c>
      <c r="H70" s="15" t="s">
        <v>267</v>
      </c>
      <c r="I70" s="18"/>
      <c r="J70" s="18"/>
      <c r="K70" s="18">
        <v>1</v>
      </c>
      <c r="L70" s="18"/>
    </row>
    <row r="71" spans="1:12" ht="123.75" customHeight="1" x14ac:dyDescent="0.25">
      <c r="A71" s="25" t="s">
        <v>723</v>
      </c>
      <c r="B71" s="15" t="s">
        <v>616</v>
      </c>
      <c r="C71" s="15" t="s">
        <v>201</v>
      </c>
      <c r="D71" s="15" t="s">
        <v>679</v>
      </c>
      <c r="E71" s="15" t="s">
        <v>214</v>
      </c>
      <c r="F71" s="15" t="s">
        <v>461</v>
      </c>
      <c r="G71" s="15" t="s">
        <v>683</v>
      </c>
      <c r="H71" s="15" t="s">
        <v>267</v>
      </c>
      <c r="I71" s="18"/>
      <c r="J71" s="18"/>
      <c r="K71" s="18">
        <v>1</v>
      </c>
      <c r="L71" s="18"/>
    </row>
    <row r="72" spans="1:12" ht="123.75" customHeight="1" x14ac:dyDescent="0.25">
      <c r="A72" s="25" t="s">
        <v>724</v>
      </c>
      <c r="B72" s="15" t="s">
        <v>617</v>
      </c>
      <c r="C72" s="15" t="s">
        <v>201</v>
      </c>
      <c r="D72" s="15" t="s">
        <v>684</v>
      </c>
      <c r="E72" s="15" t="s">
        <v>214</v>
      </c>
      <c r="F72" s="15" t="s">
        <v>411</v>
      </c>
      <c r="G72" s="15" t="s">
        <v>683</v>
      </c>
      <c r="H72" s="15" t="s">
        <v>267</v>
      </c>
      <c r="I72" s="18"/>
      <c r="J72" s="18"/>
      <c r="K72" s="18">
        <v>1</v>
      </c>
      <c r="L72" s="18"/>
    </row>
    <row r="73" spans="1:12" ht="123.75" customHeight="1" x14ac:dyDescent="0.25">
      <c r="A73" s="25" t="s">
        <v>725</v>
      </c>
      <c r="B73" s="15" t="s">
        <v>618</v>
      </c>
      <c r="C73" s="15" t="s">
        <v>201</v>
      </c>
      <c r="D73" s="15" t="s">
        <v>688</v>
      </c>
      <c r="E73" s="15" t="s">
        <v>214</v>
      </c>
      <c r="F73" s="15" t="s">
        <v>691</v>
      </c>
      <c r="G73" s="15" t="s">
        <v>277</v>
      </c>
      <c r="H73" s="15" t="s">
        <v>692</v>
      </c>
      <c r="I73" s="18"/>
      <c r="J73" s="18"/>
      <c r="K73" s="18">
        <v>1</v>
      </c>
      <c r="L73" s="18"/>
    </row>
    <row r="74" spans="1:12" ht="123.75" customHeight="1" x14ac:dyDescent="0.25">
      <c r="A74" s="25" t="s">
        <v>726</v>
      </c>
      <c r="B74" s="15" t="s">
        <v>619</v>
      </c>
      <c r="C74" s="15" t="s">
        <v>201</v>
      </c>
      <c r="D74" s="15" t="s">
        <v>693</v>
      </c>
      <c r="E74" s="15" t="s">
        <v>214</v>
      </c>
      <c r="F74" s="15" t="s">
        <v>461</v>
      </c>
      <c r="G74" s="15" t="s">
        <v>696</v>
      </c>
      <c r="H74" s="15" t="s">
        <v>267</v>
      </c>
      <c r="I74" s="18"/>
      <c r="J74" s="18"/>
      <c r="K74" s="18">
        <v>1</v>
      </c>
      <c r="L74" s="18"/>
    </row>
    <row r="75" spans="1:12" ht="123.75" customHeight="1" x14ac:dyDescent="0.25">
      <c r="A75" s="25" t="s">
        <v>727</v>
      </c>
      <c r="B75" s="15" t="s">
        <v>620</v>
      </c>
      <c r="C75" s="15" t="s">
        <v>201</v>
      </c>
      <c r="D75" s="15" t="s">
        <v>697</v>
      </c>
      <c r="E75" s="15" t="s">
        <v>214</v>
      </c>
      <c r="F75" s="15" t="s">
        <v>461</v>
      </c>
      <c r="G75" s="15" t="s">
        <v>683</v>
      </c>
      <c r="H75" s="15" t="s">
        <v>267</v>
      </c>
      <c r="I75" s="18"/>
      <c r="J75" s="18"/>
      <c r="K75" s="18">
        <v>1</v>
      </c>
      <c r="L75" s="18"/>
    </row>
    <row r="76" spans="1:12" ht="123.75" customHeight="1" x14ac:dyDescent="0.25">
      <c r="A76" s="25" t="s">
        <v>728</v>
      </c>
      <c r="B76" s="15" t="s">
        <v>621</v>
      </c>
      <c r="C76" s="15" t="s">
        <v>201</v>
      </c>
      <c r="D76" s="15" t="s">
        <v>701</v>
      </c>
      <c r="E76" s="15" t="s">
        <v>214</v>
      </c>
      <c r="F76" s="15" t="s">
        <v>461</v>
      </c>
      <c r="G76" s="15" t="s">
        <v>683</v>
      </c>
      <c r="H76" s="15" t="s">
        <v>267</v>
      </c>
      <c r="I76" s="18"/>
      <c r="J76" s="18"/>
      <c r="K76" s="18">
        <v>1</v>
      </c>
      <c r="L76" s="18"/>
    </row>
    <row r="77" spans="1:12" ht="123.75" customHeight="1" x14ac:dyDescent="0.25">
      <c r="A77" s="25" t="s">
        <v>729</v>
      </c>
      <c r="B77" s="15" t="s">
        <v>622</v>
      </c>
      <c r="C77" s="15" t="s">
        <v>201</v>
      </c>
      <c r="D77" s="15" t="s">
        <v>705</v>
      </c>
      <c r="E77" s="15" t="s">
        <v>214</v>
      </c>
      <c r="F77" s="15" t="s">
        <v>461</v>
      </c>
      <c r="G77" s="15" t="s">
        <v>696</v>
      </c>
      <c r="H77" s="15" t="s">
        <v>267</v>
      </c>
      <c r="I77" s="18"/>
      <c r="J77" s="18"/>
      <c r="K77" s="18">
        <v>1</v>
      </c>
      <c r="L77" s="18"/>
    </row>
    <row r="78" spans="1:12" ht="123.75" customHeight="1" x14ac:dyDescent="0.25">
      <c r="A78" s="63" t="s">
        <v>730</v>
      </c>
      <c r="B78" s="64"/>
      <c r="C78" s="64"/>
      <c r="D78" s="64"/>
      <c r="E78" s="64"/>
      <c r="F78" s="64"/>
      <c r="G78" s="64"/>
      <c r="H78" s="64"/>
      <c r="I78" s="65">
        <f>SUM(I1:I77)</f>
        <v>41</v>
      </c>
      <c r="J78" s="65">
        <f>SUM(J1:J77)</f>
        <v>48</v>
      </c>
      <c r="K78" s="65">
        <f>SUM(K1:K77)</f>
        <v>61</v>
      </c>
      <c r="L78" s="65">
        <f>SUM(L1:L77)</f>
        <v>43</v>
      </c>
    </row>
    <row r="79" spans="1:12" ht="123.75" customHeight="1" x14ac:dyDescent="0.25">
      <c r="B79" s="69"/>
      <c r="C79" s="69"/>
      <c r="D79" s="69"/>
      <c r="E79" s="69"/>
      <c r="F79" s="69"/>
      <c r="G79" s="70"/>
    </row>
    <row r="80" spans="1:12" ht="123.75" customHeight="1" x14ac:dyDescent="0.25">
      <c r="B80" s="69"/>
      <c r="C80" s="69"/>
      <c r="D80" s="69"/>
      <c r="E80" s="69"/>
      <c r="F80" s="69"/>
      <c r="G80" s="70"/>
    </row>
    <row r="81" spans="2:7" ht="123.75" customHeight="1" x14ac:dyDescent="0.25">
      <c r="B81" s="69"/>
      <c r="C81" s="69"/>
      <c r="D81" s="69"/>
      <c r="E81" s="69"/>
      <c r="F81" s="69"/>
      <c r="G81" s="70"/>
    </row>
    <row r="82" spans="2:7" ht="123.75" customHeight="1" x14ac:dyDescent="0.25">
      <c r="B82" s="69"/>
      <c r="C82" s="69"/>
      <c r="D82" s="69"/>
      <c r="E82" s="69"/>
      <c r="F82" s="69"/>
      <c r="G82" s="70"/>
    </row>
    <row r="83" spans="2:7" ht="123.75" customHeight="1" x14ac:dyDescent="0.25">
      <c r="B83" s="69"/>
      <c r="C83" s="69"/>
      <c r="D83" s="69"/>
      <c r="E83" s="69"/>
      <c r="F83" s="69"/>
      <c r="G83" s="70"/>
    </row>
    <row r="84" spans="2:7" ht="123.75" customHeight="1" x14ac:dyDescent="0.25">
      <c r="B84" s="69"/>
      <c r="C84" s="69"/>
      <c r="D84" s="69"/>
      <c r="E84" s="69"/>
      <c r="F84" s="69"/>
      <c r="G84" s="70"/>
    </row>
    <row r="85" spans="2:7" ht="123.75" customHeight="1" x14ac:dyDescent="0.25">
      <c r="B85" s="69"/>
      <c r="C85" s="69"/>
      <c r="D85" s="69"/>
      <c r="E85" s="69"/>
      <c r="F85" s="69"/>
      <c r="G85" s="70"/>
    </row>
    <row r="86" spans="2:7" ht="123.75" customHeight="1" x14ac:dyDescent="0.25">
      <c r="B86" s="69"/>
      <c r="C86" s="69"/>
      <c r="D86" s="69"/>
      <c r="E86" s="69"/>
      <c r="F86" s="69"/>
      <c r="G86" s="70"/>
    </row>
    <row r="87" spans="2:7" ht="123.75" customHeight="1" x14ac:dyDescent="0.25">
      <c r="B87" s="69"/>
      <c r="C87" s="69"/>
      <c r="D87" s="69"/>
      <c r="E87" s="69"/>
      <c r="F87" s="69"/>
      <c r="G87" s="70"/>
    </row>
    <row r="88" spans="2:7" ht="123.75" customHeight="1" x14ac:dyDescent="0.25">
      <c r="B88" s="69"/>
      <c r="C88" s="69"/>
      <c r="D88" s="69"/>
      <c r="E88" s="69"/>
      <c r="F88" s="69"/>
      <c r="G88" s="70"/>
    </row>
    <row r="89" spans="2:7" ht="123.75" customHeight="1" x14ac:dyDescent="0.25">
      <c r="B89" s="69"/>
      <c r="C89" s="69"/>
      <c r="D89" s="69"/>
      <c r="E89" s="69"/>
      <c r="F89" s="69"/>
      <c r="G89" s="70"/>
    </row>
    <row r="90" spans="2:7" ht="123.75" customHeight="1" x14ac:dyDescent="0.25">
      <c r="B90" s="69"/>
      <c r="C90" s="69"/>
      <c r="D90" s="69"/>
      <c r="E90" s="69"/>
      <c r="F90" s="69"/>
      <c r="G90" s="70"/>
    </row>
    <row r="91" spans="2:7" ht="123.75" customHeight="1" x14ac:dyDescent="0.25">
      <c r="B91" s="69"/>
      <c r="C91" s="69"/>
      <c r="D91" s="69"/>
      <c r="E91" s="69"/>
      <c r="F91" s="69"/>
      <c r="G91" s="70"/>
    </row>
    <row r="92" spans="2:7" ht="123.75" customHeight="1" x14ac:dyDescent="0.25">
      <c r="B92" s="69"/>
      <c r="C92" s="69"/>
      <c r="D92" s="69"/>
      <c r="E92" s="69"/>
      <c r="F92" s="69"/>
      <c r="G92" s="70"/>
    </row>
    <row r="93" spans="2:7" ht="123.75" customHeight="1" x14ac:dyDescent="0.25">
      <c r="B93" s="69"/>
      <c r="C93" s="69"/>
      <c r="D93" s="69"/>
      <c r="E93" s="69"/>
      <c r="F93" s="69"/>
      <c r="G93" s="70"/>
    </row>
    <row r="94" spans="2:7" ht="123.75" customHeight="1" x14ac:dyDescent="0.25">
      <c r="B94" s="69"/>
      <c r="C94" s="69"/>
      <c r="D94" s="69"/>
      <c r="E94" s="69"/>
      <c r="F94" s="69"/>
      <c r="G94" s="70"/>
    </row>
    <row r="95" spans="2:7" ht="123.75" customHeight="1" x14ac:dyDescent="0.25">
      <c r="B95" s="69"/>
      <c r="C95" s="69"/>
      <c r="D95" s="69"/>
      <c r="E95" s="69"/>
      <c r="F95" s="69"/>
      <c r="G95" s="70"/>
    </row>
    <row r="96" spans="2:7" ht="123.75" customHeight="1" x14ac:dyDescent="0.25">
      <c r="B96" s="69"/>
      <c r="C96" s="69"/>
      <c r="D96" s="69"/>
      <c r="E96" s="69"/>
      <c r="F96" s="69"/>
      <c r="G96" s="70"/>
    </row>
    <row r="97" spans="2:7" ht="123.75" customHeight="1" x14ac:dyDescent="0.25">
      <c r="B97" s="69"/>
      <c r="C97" s="69"/>
      <c r="D97" s="69"/>
      <c r="E97" s="69"/>
      <c r="F97" s="69"/>
      <c r="G97" s="70"/>
    </row>
    <row r="98" spans="2:7" ht="123.75" customHeight="1" x14ac:dyDescent="0.25">
      <c r="B98" s="69"/>
      <c r="C98" s="69"/>
      <c r="D98" s="69"/>
      <c r="E98" s="69"/>
      <c r="F98" s="69"/>
      <c r="G98" s="70"/>
    </row>
    <row r="99" spans="2:7" ht="123.75" customHeight="1" x14ac:dyDescent="0.25">
      <c r="B99" s="69"/>
      <c r="C99" s="69"/>
      <c r="D99" s="69"/>
      <c r="E99" s="69"/>
      <c r="F99" s="69"/>
      <c r="G99" s="70"/>
    </row>
    <row r="100" spans="2:7" ht="123.75" customHeight="1" x14ac:dyDescent="0.25">
      <c r="B100" s="69"/>
      <c r="C100" s="69"/>
      <c r="D100" s="69"/>
      <c r="E100" s="69"/>
      <c r="F100" s="69"/>
      <c r="G100" s="70"/>
    </row>
    <row r="101" spans="2:7" ht="123.75" customHeight="1" x14ac:dyDescent="0.25">
      <c r="B101" s="69"/>
      <c r="C101" s="69"/>
      <c r="D101" s="69"/>
      <c r="E101" s="69"/>
      <c r="F101" s="69"/>
      <c r="G101" s="70"/>
    </row>
    <row r="102" spans="2:7" ht="123.75" customHeight="1" x14ac:dyDescent="0.25">
      <c r="B102" s="69"/>
      <c r="C102" s="69"/>
      <c r="D102" s="69"/>
      <c r="E102" s="69"/>
      <c r="F102" s="69"/>
      <c r="G102" s="70"/>
    </row>
    <row r="103" spans="2:7" ht="123.75" customHeight="1" x14ac:dyDescent="0.25">
      <c r="B103" s="69"/>
      <c r="C103" s="69"/>
      <c r="D103" s="69"/>
      <c r="E103" s="69"/>
      <c r="F103" s="69"/>
      <c r="G103" s="70"/>
    </row>
    <row r="104" spans="2:7" ht="123.75" customHeight="1" x14ac:dyDescent="0.25">
      <c r="B104" s="69"/>
      <c r="C104" s="69"/>
      <c r="D104" s="69"/>
      <c r="E104" s="69"/>
      <c r="F104" s="69"/>
      <c r="G104" s="70"/>
    </row>
    <row r="105" spans="2:7" ht="123.75" customHeight="1" x14ac:dyDescent="0.25">
      <c r="B105" s="69"/>
      <c r="C105" s="69"/>
      <c r="D105" s="69"/>
      <c r="E105" s="69"/>
      <c r="F105" s="69"/>
      <c r="G105" s="70"/>
    </row>
    <row r="106" spans="2:7" ht="123.75" customHeight="1" x14ac:dyDescent="0.25">
      <c r="B106" s="69"/>
      <c r="C106" s="69"/>
      <c r="D106" s="69"/>
      <c r="E106" s="69"/>
      <c r="F106" s="69"/>
      <c r="G106" s="70"/>
    </row>
    <row r="107" spans="2:7" ht="123.75" customHeight="1" x14ac:dyDescent="0.25">
      <c r="B107" s="69"/>
      <c r="C107" s="69"/>
      <c r="D107" s="69"/>
      <c r="E107" s="69"/>
      <c r="F107" s="69"/>
      <c r="G107" s="70"/>
    </row>
    <row r="108" spans="2:7" ht="123.75" customHeight="1" x14ac:dyDescent="0.25">
      <c r="B108" s="69"/>
      <c r="C108" s="69"/>
      <c r="D108" s="69"/>
      <c r="E108" s="69"/>
      <c r="F108" s="69"/>
      <c r="G108" s="70"/>
    </row>
    <row r="109" spans="2:7" ht="123.75" customHeight="1" x14ac:dyDescent="0.25">
      <c r="B109" s="69"/>
      <c r="C109" s="69"/>
      <c r="D109" s="69"/>
      <c r="E109" s="69"/>
      <c r="F109" s="69"/>
      <c r="G109" s="70"/>
    </row>
    <row r="110" spans="2:7" ht="123.75" customHeight="1" x14ac:dyDescent="0.25">
      <c r="B110" s="69"/>
      <c r="C110" s="69"/>
      <c r="D110" s="69"/>
      <c r="E110" s="69"/>
      <c r="F110" s="69"/>
      <c r="G110" s="70"/>
    </row>
    <row r="111" spans="2:7" ht="123.75" customHeight="1" x14ac:dyDescent="0.25">
      <c r="B111" s="69"/>
      <c r="C111" s="69"/>
      <c r="D111" s="69"/>
      <c r="E111" s="69"/>
      <c r="F111" s="69"/>
      <c r="G111" s="70"/>
    </row>
    <row r="112" spans="2:7" ht="123.75" customHeight="1" x14ac:dyDescent="0.25">
      <c r="B112" s="69"/>
      <c r="C112" s="69"/>
      <c r="D112" s="69"/>
      <c r="E112" s="69"/>
      <c r="F112" s="69"/>
      <c r="G112" s="70"/>
    </row>
    <row r="113" spans="2:7" ht="123.75" customHeight="1" x14ac:dyDescent="0.25">
      <c r="B113" s="69"/>
      <c r="C113" s="69"/>
      <c r="D113" s="69"/>
      <c r="E113" s="69"/>
      <c r="F113" s="69"/>
      <c r="G113" s="70"/>
    </row>
    <row r="114" spans="2:7" ht="123.75" customHeight="1" x14ac:dyDescent="0.25">
      <c r="B114" s="69"/>
      <c r="C114" s="69"/>
      <c r="D114" s="69"/>
      <c r="E114" s="69"/>
      <c r="F114" s="69"/>
      <c r="G114" s="70"/>
    </row>
    <row r="115" spans="2:7" ht="123.75" customHeight="1" x14ac:dyDescent="0.25">
      <c r="B115" s="69"/>
      <c r="C115" s="69"/>
      <c r="D115" s="69"/>
      <c r="E115" s="69"/>
      <c r="F115" s="69"/>
      <c r="G115" s="70"/>
    </row>
    <row r="116" spans="2:7" ht="123.75" customHeight="1" x14ac:dyDescent="0.25">
      <c r="B116" s="69"/>
      <c r="C116" s="69"/>
      <c r="D116" s="69"/>
      <c r="E116" s="69"/>
      <c r="F116" s="69"/>
      <c r="G116" s="70"/>
    </row>
    <row r="117" spans="2:7" ht="123.75" customHeight="1" x14ac:dyDescent="0.25">
      <c r="B117" s="69"/>
      <c r="C117" s="69"/>
      <c r="D117" s="69"/>
      <c r="E117" s="69"/>
      <c r="F117" s="69"/>
      <c r="G117" s="70"/>
    </row>
    <row r="118" spans="2:7" ht="123.75" customHeight="1" x14ac:dyDescent="0.25">
      <c r="B118" s="69"/>
      <c r="C118" s="69"/>
      <c r="D118" s="69"/>
      <c r="E118" s="69"/>
      <c r="F118" s="69"/>
      <c r="G118" s="70"/>
    </row>
    <row r="119" spans="2:7" ht="123.75" customHeight="1" x14ac:dyDescent="0.25">
      <c r="B119" s="69"/>
      <c r="C119" s="69"/>
      <c r="D119" s="69"/>
      <c r="E119" s="69"/>
      <c r="F119" s="69"/>
      <c r="G119" s="70"/>
    </row>
    <row r="120" spans="2:7" ht="123.75" customHeight="1" x14ac:dyDescent="0.25">
      <c r="B120" s="69"/>
      <c r="C120" s="69"/>
      <c r="D120" s="69"/>
      <c r="E120" s="69"/>
      <c r="F120" s="69"/>
      <c r="G120" s="70"/>
    </row>
    <row r="121" spans="2:7" ht="123.75" customHeight="1" x14ac:dyDescent="0.25">
      <c r="B121" s="69"/>
      <c r="C121" s="69"/>
      <c r="D121" s="69"/>
      <c r="E121" s="69"/>
      <c r="F121" s="69"/>
      <c r="G121" s="70"/>
    </row>
    <row r="122" spans="2:7" ht="123.75" customHeight="1" x14ac:dyDescent="0.25">
      <c r="B122" s="69"/>
      <c r="C122" s="69"/>
      <c r="D122" s="69"/>
      <c r="E122" s="69"/>
      <c r="F122" s="69"/>
      <c r="G122" s="70"/>
    </row>
    <row r="123" spans="2:7" ht="123.75" customHeight="1" x14ac:dyDescent="0.25">
      <c r="B123" s="69"/>
      <c r="C123" s="69"/>
      <c r="D123" s="69"/>
      <c r="E123" s="69"/>
      <c r="F123" s="69"/>
      <c r="G123" s="70"/>
    </row>
    <row r="124" spans="2:7" ht="123.75" customHeight="1" x14ac:dyDescent="0.25">
      <c r="B124" s="69"/>
      <c r="C124" s="69"/>
      <c r="D124" s="69"/>
      <c r="E124" s="69"/>
      <c r="F124" s="69"/>
      <c r="G124" s="70"/>
    </row>
    <row r="125" spans="2:7" ht="123.75" customHeight="1" x14ac:dyDescent="0.25">
      <c r="B125" s="69"/>
      <c r="C125" s="69"/>
      <c r="D125" s="69"/>
      <c r="E125" s="69"/>
      <c r="F125" s="69"/>
      <c r="G125" s="70"/>
    </row>
    <row r="126" spans="2:7" ht="123.75" customHeight="1" x14ac:dyDescent="0.25">
      <c r="B126" s="69"/>
      <c r="C126" s="69"/>
      <c r="D126" s="69"/>
      <c r="E126" s="69"/>
      <c r="F126" s="69"/>
      <c r="G126" s="70"/>
    </row>
    <row r="127" spans="2:7" ht="123.75" customHeight="1" x14ac:dyDescent="0.25">
      <c r="B127" s="69"/>
      <c r="C127" s="69"/>
      <c r="D127" s="69"/>
      <c r="E127" s="69"/>
      <c r="F127" s="69"/>
      <c r="G127" s="70"/>
    </row>
    <row r="128" spans="2:7" ht="123.75" customHeight="1" x14ac:dyDescent="0.25">
      <c r="B128" s="69"/>
      <c r="C128" s="69"/>
      <c r="D128" s="69"/>
      <c r="E128" s="69"/>
      <c r="F128" s="69"/>
      <c r="G128" s="70"/>
    </row>
    <row r="129" spans="2:7" ht="123.75" customHeight="1" x14ac:dyDescent="0.25">
      <c r="B129" s="69"/>
      <c r="C129" s="69"/>
      <c r="D129" s="69"/>
      <c r="E129" s="69"/>
      <c r="F129" s="69"/>
      <c r="G129" s="70"/>
    </row>
    <row r="130" spans="2:7" ht="123.75" customHeight="1" x14ac:dyDescent="0.25">
      <c r="B130" s="69"/>
      <c r="C130" s="69"/>
      <c r="D130" s="69"/>
      <c r="E130" s="69"/>
      <c r="F130" s="69"/>
      <c r="G130" s="70"/>
    </row>
    <row r="131" spans="2:7" ht="123.75" customHeight="1" x14ac:dyDescent="0.25">
      <c r="B131" s="69"/>
      <c r="C131" s="69"/>
      <c r="D131" s="69"/>
      <c r="E131" s="69"/>
      <c r="F131" s="69"/>
      <c r="G131" s="70"/>
    </row>
    <row r="132" spans="2:7" ht="123.75" customHeight="1" x14ac:dyDescent="0.25">
      <c r="B132" s="69"/>
      <c r="C132" s="69"/>
      <c r="D132" s="69"/>
      <c r="E132" s="69"/>
      <c r="F132" s="69"/>
      <c r="G132" s="70"/>
    </row>
    <row r="133" spans="2:7" ht="123.75" customHeight="1" x14ac:dyDescent="0.25">
      <c r="B133" s="69"/>
      <c r="C133" s="69"/>
      <c r="D133" s="69"/>
      <c r="E133" s="69"/>
      <c r="F133" s="69"/>
      <c r="G133" s="70"/>
    </row>
    <row r="134" spans="2:7" ht="123.75" customHeight="1" x14ac:dyDescent="0.25">
      <c r="B134" s="69"/>
      <c r="C134" s="69"/>
      <c r="D134" s="69"/>
      <c r="E134" s="69"/>
      <c r="F134" s="69"/>
      <c r="G134" s="70"/>
    </row>
    <row r="135" spans="2:7" ht="123.75" customHeight="1" x14ac:dyDescent="0.25">
      <c r="B135" s="69"/>
      <c r="C135" s="69"/>
      <c r="D135" s="69"/>
      <c r="E135" s="69"/>
      <c r="F135" s="69"/>
      <c r="G135" s="70"/>
    </row>
    <row r="136" spans="2:7" ht="123.75" customHeight="1" x14ac:dyDescent="0.25">
      <c r="B136" s="69"/>
      <c r="C136" s="69"/>
      <c r="D136" s="69"/>
      <c r="E136" s="69"/>
      <c r="F136" s="69"/>
      <c r="G136" s="70"/>
    </row>
    <row r="137" spans="2:7" ht="123.75" customHeight="1" x14ac:dyDescent="0.25">
      <c r="B137" s="69"/>
      <c r="C137" s="69"/>
      <c r="D137" s="69"/>
      <c r="E137" s="69"/>
      <c r="F137" s="69"/>
      <c r="G137" s="70"/>
    </row>
    <row r="138" spans="2:7" ht="123.75" customHeight="1" x14ac:dyDescent="0.25">
      <c r="B138" s="69"/>
      <c r="C138" s="69"/>
      <c r="D138" s="69"/>
      <c r="E138" s="69"/>
      <c r="F138" s="69"/>
      <c r="G138" s="70"/>
    </row>
    <row r="139" spans="2:7" ht="123.75" customHeight="1" x14ac:dyDescent="0.25">
      <c r="B139" s="69"/>
      <c r="C139" s="69"/>
      <c r="D139" s="69"/>
      <c r="E139" s="69"/>
      <c r="F139" s="69"/>
      <c r="G139" s="70"/>
    </row>
    <row r="140" spans="2:7" ht="123.75" customHeight="1" x14ac:dyDescent="0.25">
      <c r="B140" s="69"/>
      <c r="C140" s="69"/>
      <c r="D140" s="69"/>
      <c r="E140" s="69"/>
      <c r="F140" s="69"/>
      <c r="G140" s="70"/>
    </row>
    <row r="141" spans="2:7" ht="123.75" customHeight="1" x14ac:dyDescent="0.25">
      <c r="B141" s="69"/>
      <c r="C141" s="69"/>
      <c r="D141" s="69"/>
      <c r="E141" s="69"/>
      <c r="F141" s="69"/>
      <c r="G141" s="70"/>
    </row>
    <row r="142" spans="2:7" ht="123.75" customHeight="1" x14ac:dyDescent="0.25">
      <c r="B142" s="69"/>
      <c r="C142" s="69"/>
      <c r="D142" s="69"/>
      <c r="E142" s="69"/>
      <c r="F142" s="69"/>
      <c r="G142" s="70"/>
    </row>
    <row r="143" spans="2:7" ht="123.75" customHeight="1" x14ac:dyDescent="0.25">
      <c r="B143" s="69"/>
      <c r="C143" s="69"/>
      <c r="D143" s="69"/>
      <c r="E143" s="69"/>
      <c r="F143" s="69"/>
      <c r="G143" s="70"/>
    </row>
    <row r="144" spans="2:7" ht="123.75" customHeight="1" x14ac:dyDescent="0.25">
      <c r="B144" s="69"/>
      <c r="C144" s="69"/>
      <c r="D144" s="69"/>
      <c r="E144" s="69"/>
      <c r="F144" s="69"/>
      <c r="G144" s="70"/>
    </row>
    <row r="145" spans="2:7" ht="123.75" customHeight="1" x14ac:dyDescent="0.25">
      <c r="B145" s="69"/>
      <c r="C145" s="69"/>
      <c r="D145" s="69"/>
      <c r="E145" s="69"/>
      <c r="F145" s="69"/>
      <c r="G145" s="70"/>
    </row>
    <row r="146" spans="2:7" ht="123.75" customHeight="1" x14ac:dyDescent="0.25">
      <c r="B146" s="69"/>
      <c r="C146" s="69"/>
      <c r="D146" s="69"/>
      <c r="E146" s="69"/>
      <c r="F146" s="69"/>
      <c r="G146" s="70"/>
    </row>
    <row r="147" spans="2:7" ht="123.75" customHeight="1" x14ac:dyDescent="0.25">
      <c r="B147" s="69"/>
      <c r="C147" s="69"/>
      <c r="D147" s="69"/>
      <c r="E147" s="69"/>
      <c r="F147" s="69"/>
      <c r="G147" s="70"/>
    </row>
    <row r="148" spans="2:7" ht="123.75" customHeight="1" x14ac:dyDescent="0.25">
      <c r="B148" s="69"/>
      <c r="C148" s="69"/>
      <c r="D148" s="69"/>
      <c r="E148" s="69"/>
      <c r="F148" s="69"/>
      <c r="G148" s="70"/>
    </row>
    <row r="149" spans="2:7" ht="123.75" customHeight="1" x14ac:dyDescent="0.25">
      <c r="B149" s="69"/>
      <c r="C149" s="69"/>
      <c r="D149" s="69"/>
      <c r="E149" s="69"/>
      <c r="F149" s="69"/>
      <c r="G149" s="70"/>
    </row>
    <row r="150" spans="2:7" ht="123.75" customHeight="1" x14ac:dyDescent="0.25">
      <c r="B150" s="69"/>
      <c r="C150" s="69"/>
      <c r="D150" s="69"/>
      <c r="E150" s="69"/>
      <c r="F150" s="69"/>
      <c r="G150" s="70"/>
    </row>
    <row r="151" spans="2:7" ht="123.75" customHeight="1" x14ac:dyDescent="0.25">
      <c r="B151" s="69"/>
      <c r="C151" s="69"/>
      <c r="D151" s="69"/>
      <c r="E151" s="69"/>
      <c r="F151" s="69"/>
      <c r="G151" s="70"/>
    </row>
    <row r="152" spans="2:7" ht="123.75" customHeight="1" x14ac:dyDescent="0.25">
      <c r="B152" s="69"/>
      <c r="C152" s="69"/>
      <c r="D152" s="69"/>
      <c r="E152" s="69"/>
      <c r="F152" s="69"/>
      <c r="G152" s="70"/>
    </row>
    <row r="153" spans="2:7" ht="123.75" customHeight="1" x14ac:dyDescent="0.25">
      <c r="B153" s="69"/>
      <c r="C153" s="69"/>
      <c r="D153" s="69"/>
      <c r="E153" s="69"/>
      <c r="F153" s="69"/>
      <c r="G153" s="70"/>
    </row>
    <row r="154" spans="2:7" ht="123.75" customHeight="1" x14ac:dyDescent="0.25">
      <c r="B154" s="69"/>
      <c r="C154" s="69"/>
      <c r="D154" s="69"/>
      <c r="E154" s="69"/>
      <c r="F154" s="69"/>
      <c r="G154" s="70"/>
    </row>
    <row r="155" spans="2:7" ht="123.75" customHeight="1" x14ac:dyDescent="0.25">
      <c r="B155" s="69"/>
      <c r="C155" s="69"/>
      <c r="D155" s="69"/>
      <c r="E155" s="69"/>
      <c r="F155" s="69"/>
      <c r="G155" s="70"/>
    </row>
    <row r="156" spans="2:7" ht="123.75" customHeight="1" x14ac:dyDescent="0.25">
      <c r="B156" s="69"/>
      <c r="C156" s="69"/>
      <c r="D156" s="69"/>
      <c r="E156" s="69"/>
      <c r="F156" s="69"/>
      <c r="G156" s="70"/>
    </row>
    <row r="157" spans="2:7" ht="123.75" customHeight="1" x14ac:dyDescent="0.25">
      <c r="B157" s="69"/>
      <c r="C157" s="69"/>
      <c r="D157" s="69"/>
      <c r="E157" s="69"/>
      <c r="F157" s="69"/>
      <c r="G157" s="70"/>
    </row>
    <row r="158" spans="2:7" ht="123.75" customHeight="1" x14ac:dyDescent="0.25">
      <c r="B158" s="69"/>
      <c r="C158" s="69"/>
      <c r="D158" s="69"/>
      <c r="E158" s="69"/>
      <c r="F158" s="69"/>
      <c r="G158" s="70"/>
    </row>
    <row r="159" spans="2:7" ht="123.75" customHeight="1" x14ac:dyDescent="0.25">
      <c r="B159" s="69"/>
      <c r="C159" s="69"/>
      <c r="D159" s="69"/>
      <c r="E159" s="69"/>
      <c r="F159" s="69"/>
      <c r="G159" s="70"/>
    </row>
    <row r="160" spans="2:7" ht="123.75" customHeight="1" x14ac:dyDescent="0.25">
      <c r="B160" s="69"/>
      <c r="C160" s="69"/>
      <c r="D160" s="69"/>
      <c r="E160" s="69"/>
      <c r="F160" s="69"/>
      <c r="G160" s="70"/>
    </row>
    <row r="161" spans="2:12" ht="123.75" customHeight="1" x14ac:dyDescent="0.25">
      <c r="B161" s="69"/>
      <c r="C161" s="69"/>
      <c r="D161" s="69"/>
      <c r="E161" s="69"/>
      <c r="F161" s="69"/>
      <c r="G161" s="70"/>
    </row>
    <row r="162" spans="2:12" ht="123.75" customHeight="1" x14ac:dyDescent="0.25">
      <c r="B162" s="69"/>
      <c r="C162" s="69"/>
      <c r="D162" s="69"/>
      <c r="E162" s="69"/>
      <c r="F162" s="69"/>
      <c r="G162" s="70"/>
    </row>
    <row r="163" spans="2:12" ht="123.75" customHeight="1" x14ac:dyDescent="0.25">
      <c r="B163" s="69"/>
      <c r="C163" s="69"/>
      <c r="D163" s="69"/>
      <c r="E163" s="69"/>
      <c r="F163" s="69"/>
      <c r="G163" s="70"/>
    </row>
    <row r="164" spans="2:12" ht="123.75" customHeight="1" x14ac:dyDescent="0.25">
      <c r="B164" s="69"/>
      <c r="C164" s="69"/>
      <c r="D164" s="69"/>
      <c r="E164" s="69"/>
      <c r="F164" s="69"/>
      <c r="G164" s="70"/>
    </row>
    <row r="165" spans="2:12" ht="123.75" customHeight="1" x14ac:dyDescent="0.25">
      <c r="B165" s="69"/>
      <c r="C165" s="69"/>
      <c r="D165" s="69"/>
      <c r="E165" s="69"/>
      <c r="F165" s="69"/>
      <c r="G165" s="70"/>
    </row>
    <row r="174" spans="2:12" ht="123.75" customHeight="1" x14ac:dyDescent="0.25">
      <c r="B174" s="69"/>
      <c r="C174" s="69"/>
      <c r="D174" s="69"/>
      <c r="E174" s="69"/>
      <c r="F174" s="69"/>
      <c r="G174" s="70"/>
    </row>
    <row r="175" spans="2:12" ht="123.75" customHeight="1" x14ac:dyDescent="0.25">
      <c r="B175" s="69"/>
      <c r="C175" s="69"/>
      <c r="D175" s="69"/>
      <c r="E175" s="69"/>
      <c r="F175" s="69"/>
      <c r="I175" s="69"/>
      <c r="J175" s="69"/>
      <c r="K175" s="69"/>
      <c r="L175" s="69"/>
    </row>
    <row r="176" spans="2:12" ht="123.75" customHeight="1" x14ac:dyDescent="0.25">
      <c r="B176" s="69"/>
      <c r="C176" s="69"/>
      <c r="D176" s="69"/>
      <c r="E176" s="69"/>
      <c r="F176" s="69"/>
      <c r="I176" s="69"/>
      <c r="J176" s="69"/>
      <c r="K176" s="69"/>
      <c r="L176" s="69"/>
    </row>
    <row r="177" spans="2:12" ht="123.75" customHeight="1" x14ac:dyDescent="0.25">
      <c r="B177" s="69"/>
      <c r="C177" s="69"/>
      <c r="D177" s="69"/>
      <c r="E177" s="69"/>
      <c r="F177" s="69"/>
      <c r="I177" s="69"/>
      <c r="J177" s="69"/>
      <c r="K177" s="69"/>
      <c r="L177" s="69"/>
    </row>
    <row r="178" spans="2:12" ht="123.75" customHeight="1" x14ac:dyDescent="0.25">
      <c r="B178" s="69"/>
      <c r="C178" s="69"/>
      <c r="D178" s="69"/>
      <c r="E178" s="69"/>
      <c r="F178" s="69"/>
      <c r="I178" s="69"/>
      <c r="J178" s="69"/>
      <c r="K178" s="69"/>
      <c r="L178" s="69"/>
    </row>
    <row r="179" spans="2:12" ht="123.75" customHeight="1" x14ac:dyDescent="0.25">
      <c r="B179" s="69"/>
      <c r="C179" s="69"/>
      <c r="D179" s="69"/>
      <c r="E179" s="69"/>
      <c r="F179" s="69"/>
      <c r="I179" s="69"/>
      <c r="J179" s="69"/>
      <c r="K179" s="69"/>
      <c r="L179" s="69"/>
    </row>
    <row r="180" spans="2:12" ht="123.75" customHeight="1" x14ac:dyDescent="0.25">
      <c r="B180" s="69"/>
      <c r="C180" s="69"/>
      <c r="D180" s="69"/>
      <c r="E180" s="69"/>
      <c r="F180" s="69"/>
      <c r="I180" s="69"/>
      <c r="J180" s="69"/>
      <c r="K180" s="69"/>
      <c r="L180" s="69"/>
    </row>
    <row r="181" spans="2:12" ht="123.75" customHeight="1" x14ac:dyDescent="0.25">
      <c r="B181" s="69"/>
      <c r="C181" s="69"/>
      <c r="D181" s="69"/>
      <c r="E181" s="69"/>
      <c r="F181" s="69"/>
      <c r="I181" s="69"/>
      <c r="J181" s="69"/>
      <c r="K181" s="69"/>
      <c r="L181" s="69"/>
    </row>
    <row r="182" spans="2:12" ht="123.75" customHeight="1" x14ac:dyDescent="0.25">
      <c r="B182" s="69"/>
      <c r="C182" s="69"/>
      <c r="D182" s="69"/>
      <c r="E182" s="69"/>
      <c r="F182" s="69"/>
      <c r="I182" s="69"/>
      <c r="J182" s="69"/>
      <c r="K182" s="69"/>
      <c r="L182" s="69"/>
    </row>
    <row r="183" spans="2:12" ht="123.75" customHeight="1" x14ac:dyDescent="0.25">
      <c r="B183" s="69"/>
      <c r="C183" s="69"/>
      <c r="D183" s="69"/>
      <c r="E183" s="69"/>
      <c r="F183" s="69"/>
      <c r="I183" s="69"/>
      <c r="J183" s="69"/>
      <c r="K183" s="69"/>
      <c r="L183" s="69"/>
    </row>
    <row r="184" spans="2:12" ht="123.75" customHeight="1" x14ac:dyDescent="0.25">
      <c r="B184" s="69"/>
      <c r="C184" s="69"/>
      <c r="D184" s="69"/>
      <c r="E184" s="69"/>
      <c r="F184" s="69"/>
      <c r="I184" s="69"/>
      <c r="J184" s="69"/>
      <c r="K184" s="69"/>
      <c r="L184" s="69"/>
    </row>
    <row r="185" spans="2:12" ht="123.75" customHeight="1" x14ac:dyDescent="0.25">
      <c r="B185" s="69"/>
      <c r="C185" s="69"/>
      <c r="D185" s="69"/>
      <c r="E185" s="69"/>
      <c r="F185" s="69"/>
      <c r="I185" s="69"/>
      <c r="J185" s="69"/>
      <c r="K185" s="69"/>
      <c r="L185" s="69"/>
    </row>
    <row r="186" spans="2:12" ht="123.75" customHeight="1" x14ac:dyDescent="0.25">
      <c r="B186" s="69"/>
      <c r="C186" s="69"/>
      <c r="D186" s="69"/>
      <c r="E186" s="69"/>
      <c r="F186" s="69"/>
      <c r="I186" s="69"/>
      <c r="J186" s="69"/>
      <c r="K186" s="69"/>
      <c r="L186" s="69"/>
    </row>
    <row r="187" spans="2:12" ht="123.75" customHeight="1" x14ac:dyDescent="0.25">
      <c r="B187" s="69"/>
      <c r="C187" s="69"/>
      <c r="D187" s="69"/>
      <c r="E187" s="69"/>
      <c r="F187" s="69"/>
      <c r="I187" s="69"/>
      <c r="J187" s="69"/>
      <c r="K187" s="69"/>
      <c r="L187" s="69"/>
    </row>
    <row r="188" spans="2:12" ht="123.75" customHeight="1" x14ac:dyDescent="0.25">
      <c r="B188" s="69"/>
      <c r="C188" s="69"/>
      <c r="D188" s="69"/>
      <c r="E188" s="69"/>
      <c r="F188" s="69"/>
      <c r="I188" s="69"/>
      <c r="J188" s="69"/>
      <c r="K188" s="69"/>
      <c r="L188" s="69"/>
    </row>
    <row r="189" spans="2:12" ht="123.75" customHeight="1" x14ac:dyDescent="0.25">
      <c r="B189" s="69"/>
      <c r="C189" s="69"/>
      <c r="D189" s="69"/>
      <c r="E189" s="69"/>
      <c r="F189" s="69"/>
      <c r="I189" s="69"/>
      <c r="J189" s="69"/>
      <c r="K189" s="69"/>
      <c r="L189" s="69"/>
    </row>
    <row r="190" spans="2:12" ht="123.75" customHeight="1" x14ac:dyDescent="0.25">
      <c r="B190" s="69"/>
      <c r="C190" s="69"/>
      <c r="D190" s="69"/>
      <c r="E190" s="69"/>
      <c r="F190" s="69"/>
      <c r="I190" s="69"/>
      <c r="J190" s="69"/>
      <c r="K190" s="69"/>
      <c r="L190" s="69"/>
    </row>
    <row r="191" spans="2:12" ht="123.75" customHeight="1" x14ac:dyDescent="0.25">
      <c r="B191" s="69"/>
      <c r="C191" s="69"/>
      <c r="D191" s="69"/>
      <c r="E191" s="69"/>
      <c r="F191" s="69"/>
      <c r="I191" s="69"/>
      <c r="J191" s="69"/>
      <c r="K191" s="69"/>
      <c r="L191" s="69"/>
    </row>
    <row r="192" spans="2:12" ht="123.75" customHeight="1" x14ac:dyDescent="0.25">
      <c r="B192" s="69"/>
      <c r="C192" s="69"/>
      <c r="D192" s="69"/>
      <c r="E192" s="69"/>
      <c r="F192" s="69"/>
      <c r="I192" s="69"/>
      <c r="J192" s="69"/>
      <c r="K192" s="69"/>
      <c r="L192" s="69"/>
    </row>
  </sheetData>
  <autoFilter ref="C1:L78"/>
  <hyperlinks>
    <hyperlink ref="A7" r:id="rId1"/>
    <hyperlink ref="A8" r:id="rId2"/>
    <hyperlink ref="A9" r:id="rId3"/>
    <hyperlink ref="A10" r:id="rId4"/>
    <hyperlink ref="A11" r:id="rId5"/>
    <hyperlink ref="A12" r:id="rId6"/>
    <hyperlink ref="A13" r:id="rId7"/>
    <hyperlink ref="A18" r:id="rId8"/>
    <hyperlink ref="A20" r:id="rId9"/>
    <hyperlink ref="A21" r:id="rId10"/>
    <hyperlink ref="A22" r:id="rId11"/>
    <hyperlink ref="A43" r:id="rId12"/>
    <hyperlink ref="A44" r:id="rId13"/>
    <hyperlink ref="A45" r:id="rId14"/>
    <hyperlink ref="A17" r:id="rId15"/>
    <hyperlink ref="A3" r:id="rId16"/>
    <hyperlink ref="A2" r:id="rId17"/>
    <hyperlink ref="A4" r:id="rId18"/>
    <hyperlink ref="A5" r:id="rId19"/>
    <hyperlink ref="A6" r:id="rId20"/>
    <hyperlink ref="A14" r:id="rId21"/>
    <hyperlink ref="A15" r:id="rId22"/>
    <hyperlink ref="A19" r:id="rId23"/>
    <hyperlink ref="A23" r:id="rId24"/>
    <hyperlink ref="A24" r:id="rId25"/>
    <hyperlink ref="A25" r:id="rId26"/>
    <hyperlink ref="A26" r:id="rId27"/>
    <hyperlink ref="A27" r:id="rId28"/>
    <hyperlink ref="A28" r:id="rId29"/>
    <hyperlink ref="A29" r:id="rId30"/>
    <hyperlink ref="A30" r:id="rId31"/>
    <hyperlink ref="A31" r:id="rId32"/>
    <hyperlink ref="A32" r:id="rId33"/>
    <hyperlink ref="A33" r:id="rId34"/>
    <hyperlink ref="A34" r:id="rId35"/>
    <hyperlink ref="A35" r:id="rId36"/>
    <hyperlink ref="A36" r:id="rId37"/>
    <hyperlink ref="A37" r:id="rId38"/>
    <hyperlink ref="A38" r:id="rId39"/>
    <hyperlink ref="A39" r:id="rId40"/>
    <hyperlink ref="A40" r:id="rId41"/>
    <hyperlink ref="A41" r:id="rId42"/>
    <hyperlink ref="A42" r:id="rId43"/>
    <hyperlink ref="A46" r:id="rId44"/>
    <hyperlink ref="A47" r:id="rId45"/>
    <hyperlink ref="A48" r:id="rId46"/>
    <hyperlink ref="A49" r:id="rId47"/>
    <hyperlink ref="A50" r:id="rId48"/>
    <hyperlink ref="A51" r:id="rId49"/>
    <hyperlink ref="A52" r:id="rId50"/>
    <hyperlink ref="A53" r:id="rId51"/>
    <hyperlink ref="A54" r:id="rId52"/>
    <hyperlink ref="A55" r:id="rId53"/>
    <hyperlink ref="A56" r:id="rId54"/>
    <hyperlink ref="A57" r:id="rId55"/>
    <hyperlink ref="A58" r:id="rId56"/>
    <hyperlink ref="A16" r:id="rId57" display="http://www.qualityforum.org/QPS/0104"/>
    <hyperlink ref="A60" r:id="rId58" display="http://www.qualityforum.org/QPS/2380"/>
    <hyperlink ref="A61" r:id="rId59" display="http://www.qualityforum.org/QPS/2456"/>
    <hyperlink ref="A62" r:id="rId60" display="http://www.qualityforum.org/QPS/2502"/>
    <hyperlink ref="A63" r:id="rId61" display="http://www.qualityforum.org/QPS/2505"/>
    <hyperlink ref="A64" r:id="rId62" display="http://www.qualityforum.org/QPS/2510"/>
    <hyperlink ref="A65" r:id="rId63" display="http://www.qualityforum.org/QPS/2512"/>
    <hyperlink ref="A66" r:id="rId64" display="http://www.qualityforum.org/QPS/2597"/>
    <hyperlink ref="A67" r:id="rId65" display="http://www.qualityforum.org/QPS/2599"/>
    <hyperlink ref="A68" r:id="rId66" display="http://www.qualityforum.org/QPS/2600"/>
    <hyperlink ref="A69" r:id="rId67" display="http://www.qualityforum.org/QPS/2601"/>
    <hyperlink ref="A70" r:id="rId68" display="http://www.qualityforum.org/QPS/2602"/>
    <hyperlink ref="A71" r:id="rId69" display="http://www.qualityforum.org/QPS/2603"/>
    <hyperlink ref="A72" r:id="rId70" display="http://www.qualityforum.org/QPS/2604"/>
    <hyperlink ref="A73" r:id="rId71" display="http://www.qualityforum.org/QPS/2605"/>
    <hyperlink ref="A74" r:id="rId72" display="http://www.qualityforum.org/QPS/2606"/>
    <hyperlink ref="A75" r:id="rId73" display="http://www.qualityforum.org/QPS/2607"/>
    <hyperlink ref="A76" r:id="rId74" display="http://www.qualityforum.org/QPS/2608"/>
    <hyperlink ref="A77" r:id="rId75" display="http://www.qualityforum.org/QPS/2609"/>
  </hyperlinks>
  <printOptions gridLines="1"/>
  <pageMargins left="0.25" right="0.25" top="0.75" bottom="0.75" header="0.3" footer="0.3"/>
  <pageSetup scale="59" fitToHeight="0" orientation="landscape" r:id="rId76"/>
  <headerFooter scaleWithDoc="0">
    <oddHeader>&amp;CPartnership (MAP) Dual Eligible Beneficiaries: 2015 Report Supplemental Spreadsheet</oddHeader>
    <oddFooter>&amp;C&amp;A&amp;R&amp;P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C42"/>
  <sheetViews>
    <sheetView zoomScaleNormal="100" zoomScalePageLayoutView="150" workbookViewId="0"/>
  </sheetViews>
  <sheetFormatPr defaultColWidth="8.85546875" defaultRowHeight="15.75" x14ac:dyDescent="0.25"/>
  <cols>
    <col min="1" max="1" width="69.140625" style="1" customWidth="1"/>
    <col min="2" max="2" width="34.42578125" style="1" customWidth="1"/>
    <col min="3" max="3" width="39.42578125" style="1" customWidth="1"/>
    <col min="4" max="16384" width="8.85546875" style="1"/>
  </cols>
  <sheetData>
    <row r="1" spans="1:3" x14ac:dyDescent="0.25">
      <c r="A1" s="6" t="s">
        <v>312</v>
      </c>
      <c r="B1" s="6" t="s">
        <v>313</v>
      </c>
      <c r="C1" s="6" t="s">
        <v>376</v>
      </c>
    </row>
    <row r="2" spans="1:3" ht="57.75" customHeight="1" x14ac:dyDescent="0.25">
      <c r="A2" s="7" t="s">
        <v>314</v>
      </c>
      <c r="B2" s="8" t="s">
        <v>315</v>
      </c>
      <c r="C2" s="8" t="s">
        <v>319</v>
      </c>
    </row>
    <row r="3" spans="1:3" ht="47.25" x14ac:dyDescent="0.25">
      <c r="A3" s="7" t="s">
        <v>316</v>
      </c>
      <c r="B3" s="8" t="s">
        <v>315</v>
      </c>
      <c r="C3" s="8" t="s">
        <v>319</v>
      </c>
    </row>
    <row r="4" spans="1:3" ht="63" x14ac:dyDescent="0.25">
      <c r="A4" s="7" t="s">
        <v>317</v>
      </c>
      <c r="B4" s="8" t="s">
        <v>315</v>
      </c>
      <c r="C4" s="8" t="s">
        <v>319</v>
      </c>
    </row>
    <row r="5" spans="1:3" ht="63" x14ac:dyDescent="0.25">
      <c r="A5" s="7" t="s">
        <v>318</v>
      </c>
      <c r="B5" s="8" t="s">
        <v>315</v>
      </c>
      <c r="C5" s="8" t="s">
        <v>319</v>
      </c>
    </row>
    <row r="6" spans="1:3" ht="31.5" x14ac:dyDescent="0.25">
      <c r="A6" s="7" t="s">
        <v>320</v>
      </c>
      <c r="B6" s="8" t="s">
        <v>321</v>
      </c>
      <c r="C6" s="8" t="s">
        <v>319</v>
      </c>
    </row>
    <row r="7" spans="1:3" ht="31.5" x14ac:dyDescent="0.25">
      <c r="A7" s="7" t="s">
        <v>322</v>
      </c>
      <c r="B7" s="8" t="s">
        <v>321</v>
      </c>
      <c r="C7" s="8" t="s">
        <v>319</v>
      </c>
    </row>
    <row r="8" spans="1:3" ht="31.5" x14ac:dyDescent="0.25">
      <c r="A8" s="7" t="s">
        <v>323</v>
      </c>
      <c r="B8" s="8" t="s">
        <v>321</v>
      </c>
      <c r="C8" s="8" t="s">
        <v>319</v>
      </c>
    </row>
    <row r="9" spans="1:3" ht="82.5" customHeight="1" x14ac:dyDescent="0.25">
      <c r="A9" s="7" t="s">
        <v>324</v>
      </c>
      <c r="B9" s="8" t="s">
        <v>321</v>
      </c>
      <c r="C9" s="9" t="s">
        <v>319</v>
      </c>
    </row>
    <row r="10" spans="1:3" ht="47.25" x14ac:dyDescent="0.25">
      <c r="A10" s="7" t="s">
        <v>325</v>
      </c>
      <c r="B10" s="8" t="s">
        <v>321</v>
      </c>
      <c r="C10" s="8" t="s">
        <v>333</v>
      </c>
    </row>
    <row r="11" spans="1:3" ht="31.5" x14ac:dyDescent="0.25">
      <c r="A11" s="7" t="s">
        <v>326</v>
      </c>
      <c r="B11" s="8" t="s">
        <v>321</v>
      </c>
      <c r="C11" s="8" t="s">
        <v>333</v>
      </c>
    </row>
    <row r="12" spans="1:3" ht="53.25" customHeight="1" x14ac:dyDescent="0.25">
      <c r="A12" s="7" t="s">
        <v>327</v>
      </c>
      <c r="B12" s="8" t="s">
        <v>321</v>
      </c>
      <c r="C12" s="8" t="s">
        <v>333</v>
      </c>
    </row>
    <row r="13" spans="1:3" x14ac:dyDescent="0.25">
      <c r="A13" s="7" t="s">
        <v>328</v>
      </c>
      <c r="B13" s="8" t="s">
        <v>321</v>
      </c>
      <c r="C13" s="8" t="s">
        <v>333</v>
      </c>
    </row>
    <row r="14" spans="1:3" ht="47.25" x14ac:dyDescent="0.25">
      <c r="A14" s="7" t="s">
        <v>329</v>
      </c>
      <c r="B14" s="8" t="s">
        <v>330</v>
      </c>
      <c r="C14" s="8" t="s">
        <v>333</v>
      </c>
    </row>
    <row r="15" spans="1:3" ht="31.5" x14ac:dyDescent="0.25">
      <c r="A15" s="7" t="s">
        <v>331</v>
      </c>
      <c r="B15" s="8" t="s">
        <v>330</v>
      </c>
      <c r="C15" s="8" t="s">
        <v>333</v>
      </c>
    </row>
    <row r="16" spans="1:3" x14ac:dyDescent="0.25">
      <c r="A16" s="7" t="s">
        <v>332</v>
      </c>
      <c r="B16" s="8" t="s">
        <v>321</v>
      </c>
      <c r="C16" s="8" t="s">
        <v>333</v>
      </c>
    </row>
    <row r="17" spans="1:3" x14ac:dyDescent="0.25">
      <c r="A17" s="7" t="s">
        <v>334</v>
      </c>
      <c r="B17" s="8" t="s">
        <v>321</v>
      </c>
      <c r="C17" s="8" t="s">
        <v>333</v>
      </c>
    </row>
    <row r="18" spans="1:3" x14ac:dyDescent="0.25">
      <c r="A18" s="7" t="s">
        <v>335</v>
      </c>
      <c r="B18" s="8" t="s">
        <v>321</v>
      </c>
      <c r="C18" s="8" t="s">
        <v>336</v>
      </c>
    </row>
    <row r="19" spans="1:3" ht="47.25" x14ac:dyDescent="0.25">
      <c r="A19" s="7" t="s">
        <v>337</v>
      </c>
      <c r="B19" s="8" t="s">
        <v>330</v>
      </c>
      <c r="C19" s="8" t="s">
        <v>338</v>
      </c>
    </row>
    <row r="20" spans="1:3" ht="31.5" x14ac:dyDescent="0.25">
      <c r="A20" s="7" t="s">
        <v>339</v>
      </c>
      <c r="B20" s="8" t="s">
        <v>330</v>
      </c>
      <c r="C20" s="8" t="s">
        <v>338</v>
      </c>
    </row>
    <row r="21" spans="1:3" ht="47.25" x14ac:dyDescent="0.25">
      <c r="A21" s="7" t="s">
        <v>340</v>
      </c>
      <c r="B21" s="8" t="s">
        <v>330</v>
      </c>
      <c r="C21" s="8" t="s">
        <v>342</v>
      </c>
    </row>
    <row r="22" spans="1:3" x14ac:dyDescent="0.25">
      <c r="A22" s="7" t="s">
        <v>341</v>
      </c>
      <c r="B22" s="8" t="s">
        <v>321</v>
      </c>
      <c r="C22" s="8" t="s">
        <v>343</v>
      </c>
    </row>
    <row r="23" spans="1:3" ht="31.5" x14ac:dyDescent="0.25">
      <c r="A23" s="10" t="s">
        <v>344</v>
      </c>
      <c r="B23" s="11" t="s">
        <v>330</v>
      </c>
      <c r="C23" s="12" t="s">
        <v>349</v>
      </c>
    </row>
    <row r="24" spans="1:3" ht="31.5" x14ac:dyDescent="0.25">
      <c r="A24" s="7" t="s">
        <v>345</v>
      </c>
      <c r="B24" s="8" t="s">
        <v>346</v>
      </c>
      <c r="C24" s="8" t="s">
        <v>349</v>
      </c>
    </row>
    <row r="25" spans="1:3" x14ac:dyDescent="0.25">
      <c r="A25" s="7" t="s">
        <v>347</v>
      </c>
      <c r="B25" s="8" t="s">
        <v>348</v>
      </c>
      <c r="C25" s="8" t="s">
        <v>350</v>
      </c>
    </row>
    <row r="26" spans="1:3" ht="47.25" x14ac:dyDescent="0.25">
      <c r="A26" s="7" t="s">
        <v>351</v>
      </c>
      <c r="B26" s="8" t="s">
        <v>352</v>
      </c>
      <c r="C26" s="8" t="s">
        <v>353</v>
      </c>
    </row>
    <row r="27" spans="1:3" ht="67.5" customHeight="1" x14ac:dyDescent="0.25">
      <c r="A27" s="7" t="s">
        <v>354</v>
      </c>
      <c r="B27" s="8" t="s">
        <v>330</v>
      </c>
      <c r="C27" s="8" t="s">
        <v>359</v>
      </c>
    </row>
    <row r="28" spans="1:3" ht="33.75" customHeight="1" x14ac:dyDescent="0.25">
      <c r="A28" s="7" t="s">
        <v>355</v>
      </c>
      <c r="B28" s="8" t="s">
        <v>330</v>
      </c>
      <c r="C28" s="8" t="s">
        <v>359</v>
      </c>
    </row>
    <row r="29" spans="1:3" ht="78.75" x14ac:dyDescent="0.25">
      <c r="A29" s="7" t="s">
        <v>356</v>
      </c>
      <c r="B29" s="8" t="s">
        <v>352</v>
      </c>
      <c r="C29" s="8" t="s">
        <v>359</v>
      </c>
    </row>
    <row r="30" spans="1:3" ht="47.25" x14ac:dyDescent="0.25">
      <c r="A30" s="7" t="s">
        <v>357</v>
      </c>
      <c r="B30" s="8" t="s">
        <v>358</v>
      </c>
      <c r="C30" s="8" t="s">
        <v>359</v>
      </c>
    </row>
    <row r="31" spans="1:3" ht="54.75" customHeight="1" x14ac:dyDescent="0.25">
      <c r="A31" s="7" t="s">
        <v>360</v>
      </c>
      <c r="B31" s="8" t="s">
        <v>315</v>
      </c>
      <c r="C31" s="8" t="s">
        <v>362</v>
      </c>
    </row>
    <row r="32" spans="1:3" ht="31.5" x14ac:dyDescent="0.25">
      <c r="A32" s="7" t="s">
        <v>361</v>
      </c>
      <c r="B32" s="8" t="s">
        <v>315</v>
      </c>
      <c r="C32" s="8" t="s">
        <v>362</v>
      </c>
    </row>
    <row r="33" spans="1:3" ht="31.5" x14ac:dyDescent="0.25">
      <c r="A33" s="7" t="s">
        <v>363</v>
      </c>
      <c r="B33" s="8" t="s">
        <v>315</v>
      </c>
      <c r="C33" s="8" t="s">
        <v>362</v>
      </c>
    </row>
    <row r="34" spans="1:3" ht="31.5" x14ac:dyDescent="0.25">
      <c r="A34" s="7" t="s">
        <v>364</v>
      </c>
      <c r="B34" s="8" t="s">
        <v>315</v>
      </c>
      <c r="C34" s="8" t="s">
        <v>362</v>
      </c>
    </row>
    <row r="35" spans="1:3" ht="31.5" x14ac:dyDescent="0.25">
      <c r="A35" s="7" t="s">
        <v>365</v>
      </c>
      <c r="B35" s="8" t="s">
        <v>315</v>
      </c>
      <c r="C35" s="8" t="s">
        <v>362</v>
      </c>
    </row>
    <row r="36" spans="1:3" ht="37.5" customHeight="1" x14ac:dyDescent="0.25">
      <c r="A36" s="7" t="s">
        <v>366</v>
      </c>
      <c r="B36" s="8" t="s">
        <v>315</v>
      </c>
      <c r="C36" s="8" t="s">
        <v>362</v>
      </c>
    </row>
    <row r="37" spans="1:3" ht="31.5" x14ac:dyDescent="0.25">
      <c r="A37" s="7" t="s">
        <v>367</v>
      </c>
      <c r="B37" s="8" t="s">
        <v>315</v>
      </c>
      <c r="C37" s="8" t="s">
        <v>362</v>
      </c>
    </row>
    <row r="38" spans="1:3" ht="31.5" x14ac:dyDescent="0.25">
      <c r="A38" s="7" t="s">
        <v>368</v>
      </c>
      <c r="B38" s="8" t="s">
        <v>315</v>
      </c>
      <c r="C38" s="8" t="s">
        <v>362</v>
      </c>
    </row>
    <row r="39" spans="1:3" ht="47.25" x14ac:dyDescent="0.25">
      <c r="A39" s="7" t="s">
        <v>369</v>
      </c>
      <c r="B39" s="8" t="s">
        <v>315</v>
      </c>
      <c r="C39" s="8" t="s">
        <v>362</v>
      </c>
    </row>
    <row r="40" spans="1:3" ht="32.25" customHeight="1" x14ac:dyDescent="0.25">
      <c r="A40" s="7" t="s">
        <v>370</v>
      </c>
      <c r="B40" s="8" t="s">
        <v>371</v>
      </c>
      <c r="C40" s="8" t="s">
        <v>362</v>
      </c>
    </row>
    <row r="41" spans="1:3" ht="27.75" customHeight="1" x14ac:dyDescent="0.25">
      <c r="A41" s="7" t="s">
        <v>372</v>
      </c>
      <c r="B41" s="8" t="s">
        <v>373</v>
      </c>
      <c r="C41" s="8" t="s">
        <v>362</v>
      </c>
    </row>
    <row r="42" spans="1:3" ht="27.75" customHeight="1" x14ac:dyDescent="0.25">
      <c r="A42" s="13" t="s">
        <v>374</v>
      </c>
      <c r="B42" s="9" t="s">
        <v>321</v>
      </c>
      <c r="C42" s="9" t="s">
        <v>375</v>
      </c>
    </row>
  </sheetData>
  <printOptions gridLines="1"/>
  <pageMargins left="0.25" right="0.25" top="0.75" bottom="0.75" header="0.3" footer="0.3"/>
  <pageSetup scale="93" fitToHeight="0" orientation="landscape" r:id="rId1"/>
  <headerFooter scaleWithDoc="0">
    <oddHeader>&amp;CPartnership (MAP) Dual Eligible Beneficiaries: 2015 Report Supplemental Spreadsheet</oddHeader>
    <oddFooter>&amp;C&amp;A&amp;R&amp;P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P_x0020_Process xmlns="913e6da8-ff93-4dad-8762-5a7644b86edb">6. Analytics</MAP_x0020_Process>
  </documentManagement>
</p: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B36B1057203F642A55C39EECAC38708" ma:contentTypeVersion="2" ma:contentTypeDescription="Create a new document." ma:contentTypeScope="" ma:versionID="6c23cb404fd2da91e6a3faa8300b5074">
  <xsd:schema xmlns:xsd="http://www.w3.org/2001/XMLSchema" xmlns:xs="http://www.w3.org/2001/XMLSchema" xmlns:p="http://schemas.microsoft.com/office/2006/metadata/properties" xmlns:ns2="913e6da8-ff93-4dad-8762-5a7644b86edb" targetNamespace="http://schemas.microsoft.com/office/2006/metadata/properties" ma:root="true" ma:fieldsID="0d1ee06746cb11ac075d010942464f98" ns2:_="">
    <xsd:import namespace="913e6da8-ff93-4dad-8762-5a7644b86edb"/>
    <xsd:element name="properties">
      <xsd:complexType>
        <xsd:sequence>
          <xsd:element name="documentManagement">
            <xsd:complexType>
              <xsd:all>
                <xsd:element ref="ns2:MA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91EFA-1FE1-44CC-A883-9020486FEE01}">
  <ds:schemaRefs>
    <ds:schemaRef ds:uri="http://purl.org/dc/terms/"/>
    <ds:schemaRef ds:uri="http://schemas.microsoft.com/office/2006/metadata/properties"/>
    <ds:schemaRef ds:uri="http://schemas.microsoft.com/office/2006/documentManagement/types"/>
    <ds:schemaRef ds:uri="913e6da8-ff93-4dad-8762-5a7644b86edb"/>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97827E9-B937-4C14-A5E9-095DC3334569}">
  <ds:schemaRefs>
    <ds:schemaRef ds:uri="http://schemas.microsoft.com/sharepoint/events"/>
  </ds:schemaRefs>
</ds:datastoreItem>
</file>

<file path=customXml/itemProps3.xml><?xml version="1.0" encoding="utf-8"?>
<ds:datastoreItem xmlns:ds="http://schemas.openxmlformats.org/officeDocument/2006/customXml" ds:itemID="{89E43CE1-8C92-42BB-83B9-3F091E053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CDC2B2-019D-48BF-96AE-025767D86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Alignment Analysis-2014 Family</vt:lpstr>
      <vt:lpstr>2015 Family of Measures</vt:lpstr>
      <vt:lpstr>Measures by Sub-Group</vt:lpstr>
      <vt:lpstr>Potential Gap-Filling Measures</vt:lpstr>
      <vt:lpstr>'2015 Family of Measures'!Print_Area</vt:lpstr>
      <vt:lpstr>'Alignment Analysis-2014 Family'!Print_Area</vt:lpstr>
      <vt:lpstr>'Measures by Sub-Group'!Print_Area</vt:lpstr>
      <vt:lpstr>'Potential Gap-Filling Measures'!Print_Area</vt:lpstr>
      <vt:lpstr>'2015 Family of Measures'!Print_Titles</vt:lpstr>
      <vt:lpstr>'Alignment Analysis-2014 Family'!Print_Titles</vt:lpstr>
      <vt:lpstr>'Measures by Sub-Group'!Print_Titles</vt:lpstr>
      <vt:lpstr>'Potential Gap-Filling Measures'!Print_Titles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MAP Dual Eligible Beneficiaries: 2015 Report Supplemental Spreadsheet</dc:title>
  <dc:creator>Zehra Shahab</dc:creator>
  <dc:description>updated 32912 2</dc:description>
  <cp:lastModifiedBy>Kaitlynn Robinson-Ector</cp:lastModifiedBy>
  <cp:lastPrinted>2015-08-27T16:36:17Z</cp:lastPrinted>
  <dcterms:created xsi:type="dcterms:W3CDTF">2011-10-12T12:26:00Z</dcterms:created>
  <dcterms:modified xsi:type="dcterms:W3CDTF">2015-08-28T14:07:52Z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0x010100EB36B1057203F642A55C39EECAC38708</vt:lpwstr>
  </property>
</Properties>
</file>